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훈련등록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<sst xmlns="http://schemas.openxmlformats.org/spreadsheetml/2006/main" count="2467" uniqueCount="100">
  <si>
    <t>No.</t>
  </si>
  <si>
    <t>이름</t>
  </si>
  <si>
    <t>성별</t>
  </si>
  <si>
    <t>구분</t>
  </si>
  <si>
    <t>코치구분</t>
  </si>
  <si>
    <t>세부종목</t>
  </si>
  <si>
    <t>학교</t>
  </si>
  <si>
    <t>학년</t>
  </si>
  <si>
    <t>비고</t>
  </si>
  <si>
    <t/>
  </si>
  <si>
    <t>1</t>
  </si>
  <si>
    <t>조</t>
  </si>
  <si>
    <t>중</t>
  </si>
  <si>
    <t>석</t>
  </si>
  <si>
    <t>숙박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</si>
  <si>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</si>
  <si>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</si>
  <si>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</si>
  <si>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</si>
  <si>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</si>
  <si>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</si>
  <si>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</si>
  <si>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</si>
  <si>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</si>
  <si>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</si>
  <si>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</si>
  <si>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</si>
  <si>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</si>
  <si>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</si>
  <si>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</si>
  <si>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</si>
  <si>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</si>
  <si>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</si>
  <si>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</si>
  <si>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</si>
  <si>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</si>
  <si>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</si>
  <si>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</si>
  <si>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</si>
  <si>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</si>
  <si>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29</t>
  </si>
  <si>
    <t>30</t>
  </si>
  <si>
    <t>31</t>
  </si>
  <si>
    <t>최은종</t>
  </si>
  <si>
    <t>M</t>
  </si>
  <si>
    <t>코치</t>
  </si>
  <si>
    <t>직장(有)</t>
  </si>
  <si>
    <t>전체</t>
  </si>
  <si>
    <t>경기도청</t>
  </si>
  <si>
    <t>감독</t>
  </si>
  <si>
    <t>◆</t>
  </si>
  <si>
    <t>김성진</t>
  </si>
  <si>
    <t>직장(無)</t>
  </si>
  <si>
    <t>대한근대5종연맹</t>
  </si>
  <si>
    <t>김기만</t>
  </si>
  <si>
    <t>김승구</t>
  </si>
  <si>
    <t>화성시청</t>
  </si>
  <si>
    <t>최경민</t>
  </si>
  <si>
    <t>조세훈</t>
  </si>
  <si>
    <t>일반트레이너</t>
  </si>
  <si>
    <t>이상미</t>
  </si>
  <si>
    <t>전담반(하계)</t>
  </si>
  <si>
    <t>정진화</t>
  </si>
  <si>
    <t>대표선수</t>
  </si>
  <si>
    <t>한국토지주택공사</t>
  </si>
  <si>
    <t>전웅태</t>
  </si>
  <si>
    <t>광주광역시청</t>
  </si>
  <si>
    <t>인천시체육회</t>
  </si>
  <si>
    <t>서창완</t>
  </si>
  <si>
    <t>한국체육대학교</t>
  </si>
  <si>
    <t>W</t>
  </si>
  <si>
    <t>유수민</t>
  </si>
  <si>
    <t>윤양지</t>
  </si>
  <si>
    <t>대구체육고등학교</t>
  </si>
  <si>
    <t>계</t>
  </si>
  <si>
    <t>◇</t>
  </si>
  <si>
    <t>단 가</t>
  </si>
  <si>
    <t>장 소</t>
  </si>
  <si>
    <t>서울</t>
  </si>
  <si>
    <t>문경</t>
  </si>
  <si>
    <t>이지훈</t>
  </si>
  <si>
    <t>김승진</t>
  </si>
  <si>
    <t>이종현</t>
  </si>
  <si>
    <t>정민아</t>
  </si>
  <si>
    <t>김선우</t>
  </si>
  <si>
    <t>김세희</t>
  </si>
  <si>
    <t>김은주</t>
  </si>
  <si>
    <t>김보경</t>
  </si>
  <si>
    <t>경기도청</t>
  </si>
  <si>
    <t>부산체육회</t>
  </si>
  <si>
    <t>강원체육회</t>
  </si>
  <si>
    <t>부산체육고등학교</t>
  </si>
  <si>
    <t>국군체육부대</t>
  </si>
  <si>
    <t>정슬기</t>
  </si>
  <si>
    <t>전지훈련</t>
  </si>
  <si>
    <t>5월 국가대표 강화훈련계획 강화훈련 일정 (총 훈련일자 : 19일 )</t>
  </si>
  <si>
    <r>
      <t xml:space="preserve"> 태릉선수촌 : ○ , 진천선수촌 : ● , 태백선수촌 : ◎ , 촌외훈련 : ◆(서울 </t>
    </r>
    <r>
      <rPr>
        <b/>
        <sz val="12"/>
        <rFont val="맑은 고딕"/>
        <family val="3"/>
      </rPr>
      <t>◇</t>
    </r>
    <r>
      <rPr>
        <b/>
        <sz val="12"/>
        <rFont val="굴림"/>
        <family val="3"/>
      </rPr>
      <t xml:space="preserve">, 문경 ◆) , 국제대회 : ☆ , 전지훈련 : ★ , 특성훈련 : △ , 진천선수촌-자체 : ▼ </t>
    </r>
  </si>
  <si>
    <t>★</t>
  </si>
  <si>
    <t>국제대회</t>
  </si>
  <si>
    <r>
      <rPr>
        <b/>
        <sz val="10"/>
        <rFont val="돋움"/>
        <family val="3"/>
      </rPr>
      <t>일별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총훈련인원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</si>
</sst>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_ "/>
    <numFmt numFmtId="186" formatCode="#,##0_);[Red]\(#,##0\)"/>
  </numFmts>
  <fonts count="51">
    <font>
      <sz val="10"/>
      <name val="Arial"/>
      <family val="2"/>
    </font>
    <font>
      <b/>
      <sz val="12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sz val="8"/>
      <name val="돋움"/>
      <family val="3"/>
    </font>
    <font>
      <sz val="10"/>
      <name val="돋움"/>
      <family val="3"/>
    </font>
    <font>
      <b/>
      <sz val="12"/>
      <name val="맑은 고딕"/>
      <family val="3"/>
    </font>
    <font>
      <b/>
      <sz val="10"/>
      <name val="돋움"/>
      <family val="3"/>
    </font>
    <font>
      <b/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b/>
      <sz val="9"/>
      <color indexed="10"/>
      <name val="굴림"/>
      <family val="3"/>
    </font>
    <font>
      <sz val="9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9"/>
      <color rgb="FFFF0000"/>
      <name val="굴림"/>
      <family val="3"/>
    </font>
    <font>
      <sz val="9"/>
      <color rgb="FFFF0000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1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="85" zoomScaleNormal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V48" sqref="DV48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5.00390625" style="0" customWidth="1"/>
    <col min="4" max="4" width="8.57421875" style="0" customWidth="1"/>
    <col min="5" max="6" width="12.28125" style="0" customWidth="1"/>
    <col min="7" max="7" width="16.8515625" style="0" customWidth="1"/>
    <col min="8" max="8" width="5.00390625" style="0" customWidth="1"/>
    <col min="10" max="133" width="4.7109375" style="0" customWidth="1"/>
    <col min="134" max="134" width="6.00390625" style="0" customWidth="1"/>
  </cols>
  <sheetData>
    <row r="1" spans="1:133" ht="24.75" customHeight="1">
      <c r="A1" s="21" t="s">
        <v>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</row>
    <row r="2" spans="1:133" ht="24.75" customHeight="1">
      <c r="A2" s="23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</row>
    <row r="3" spans="1:134" ht="6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19">
        <v>1</v>
      </c>
      <c r="K3" s="20" t="s">
        <v>9</v>
      </c>
      <c r="L3" s="20" t="s">
        <v>9</v>
      </c>
      <c r="M3" s="20" t="s">
        <v>9</v>
      </c>
      <c r="N3" s="19" t="s">
        <v>15</v>
      </c>
      <c r="O3" s="20" t="s">
        <v>9</v>
      </c>
      <c r="P3" s="20" t="s">
        <v>9</v>
      </c>
      <c r="Q3" s="20" t="s">
        <v>9</v>
      </c>
      <c r="R3" s="19" t="s">
        <v>16</v>
      </c>
      <c r="S3" s="20" t="s">
        <v>9</v>
      </c>
      <c r="T3" s="20" t="s">
        <v>9</v>
      </c>
      <c r="U3" s="20" t="s">
        <v>9</v>
      </c>
      <c r="V3" s="19" t="s">
        <v>17</v>
      </c>
      <c r="W3" s="20" t="s">
        <v>9</v>
      </c>
      <c r="X3" s="20" t="s">
        <v>9</v>
      </c>
      <c r="Y3" s="20" t="s">
        <v>9</v>
      </c>
      <c r="Z3" s="19" t="s">
        <v>18</v>
      </c>
      <c r="AA3" s="20" t="s">
        <v>9</v>
      </c>
      <c r="AB3" s="20" t="s">
        <v>9</v>
      </c>
      <c r="AC3" s="20" t="s">
        <v>9</v>
      </c>
      <c r="AD3" s="19" t="s">
        <v>19</v>
      </c>
      <c r="AE3" s="20" t="s">
        <v>9</v>
      </c>
      <c r="AF3" s="20" t="s">
        <v>9</v>
      </c>
      <c r="AG3" s="20" t="s">
        <v>9</v>
      </c>
      <c r="AH3" s="19">
        <v>7</v>
      </c>
      <c r="AI3" s="20" t="s">
        <v>9</v>
      </c>
      <c r="AJ3" s="20" t="s">
        <v>9</v>
      </c>
      <c r="AK3" s="20" t="s">
        <v>9</v>
      </c>
      <c r="AL3" s="19" t="s">
        <v>21</v>
      </c>
      <c r="AM3" s="20" t="s">
        <v>9</v>
      </c>
      <c r="AN3" s="20" t="s">
        <v>9</v>
      </c>
      <c r="AO3" s="20" t="s">
        <v>9</v>
      </c>
      <c r="AP3" s="19" t="s">
        <v>22</v>
      </c>
      <c r="AQ3" s="20" t="s">
        <v>9</v>
      </c>
      <c r="AR3" s="20" t="s">
        <v>9</v>
      </c>
      <c r="AS3" s="20" t="s">
        <v>9</v>
      </c>
      <c r="AT3" s="19" t="s">
        <v>23</v>
      </c>
      <c r="AU3" s="20" t="s">
        <v>9</v>
      </c>
      <c r="AV3" s="20" t="s">
        <v>9</v>
      </c>
      <c r="AW3" s="20" t="s">
        <v>9</v>
      </c>
      <c r="AX3" s="19" t="s">
        <v>24</v>
      </c>
      <c r="AY3" s="20" t="s">
        <v>9</v>
      </c>
      <c r="AZ3" s="20" t="s">
        <v>9</v>
      </c>
      <c r="BA3" s="20" t="s">
        <v>9</v>
      </c>
      <c r="BB3" s="24">
        <v>12</v>
      </c>
      <c r="BC3" s="25" t="s">
        <v>9</v>
      </c>
      <c r="BD3" s="25" t="s">
        <v>9</v>
      </c>
      <c r="BE3" s="25" t="s">
        <v>9</v>
      </c>
      <c r="BF3" s="19" t="s">
        <v>26</v>
      </c>
      <c r="BG3" s="20" t="s">
        <v>9</v>
      </c>
      <c r="BH3" s="20" t="s">
        <v>9</v>
      </c>
      <c r="BI3" s="20" t="s">
        <v>9</v>
      </c>
      <c r="BJ3" s="19">
        <v>14</v>
      </c>
      <c r="BK3" s="20" t="s">
        <v>9</v>
      </c>
      <c r="BL3" s="20" t="s">
        <v>9</v>
      </c>
      <c r="BM3" s="20" t="s">
        <v>9</v>
      </c>
      <c r="BN3" s="19" t="s">
        <v>28</v>
      </c>
      <c r="BO3" s="20" t="s">
        <v>9</v>
      </c>
      <c r="BP3" s="20" t="s">
        <v>9</v>
      </c>
      <c r="BQ3" s="20" t="s">
        <v>9</v>
      </c>
      <c r="BR3" s="19" t="s">
        <v>29</v>
      </c>
      <c r="BS3" s="20" t="s">
        <v>9</v>
      </c>
      <c r="BT3" s="20" t="s">
        <v>9</v>
      </c>
      <c r="BU3" s="20" t="s">
        <v>9</v>
      </c>
      <c r="BV3" s="19" t="s">
        <v>30</v>
      </c>
      <c r="BW3" s="20" t="s">
        <v>9</v>
      </c>
      <c r="BX3" s="20" t="s">
        <v>9</v>
      </c>
      <c r="BY3" s="20" t="s">
        <v>9</v>
      </c>
      <c r="BZ3" s="19" t="s">
        <v>31</v>
      </c>
      <c r="CA3" s="20" t="s">
        <v>9</v>
      </c>
      <c r="CB3" s="20" t="s">
        <v>9</v>
      </c>
      <c r="CC3" s="20" t="s">
        <v>9</v>
      </c>
      <c r="CD3" s="24">
        <v>19</v>
      </c>
      <c r="CE3" s="25" t="s">
        <v>9</v>
      </c>
      <c r="CF3" s="25" t="s">
        <v>9</v>
      </c>
      <c r="CG3" s="25" t="s">
        <v>9</v>
      </c>
      <c r="CH3" s="19" t="s">
        <v>33</v>
      </c>
      <c r="CI3" s="20" t="s">
        <v>9</v>
      </c>
      <c r="CJ3" s="20" t="s">
        <v>9</v>
      </c>
      <c r="CK3" s="20" t="s">
        <v>9</v>
      </c>
      <c r="CL3" s="19">
        <v>21</v>
      </c>
      <c r="CM3" s="20" t="s">
        <v>9</v>
      </c>
      <c r="CN3" s="20" t="s">
        <v>9</v>
      </c>
      <c r="CO3" s="20" t="s">
        <v>9</v>
      </c>
      <c r="CP3" s="19" t="s">
        <v>35</v>
      </c>
      <c r="CQ3" s="20" t="s">
        <v>9</v>
      </c>
      <c r="CR3" s="20" t="s">
        <v>9</v>
      </c>
      <c r="CS3" s="20" t="s">
        <v>9</v>
      </c>
      <c r="CT3" s="19" t="s">
        <v>36</v>
      </c>
      <c r="CU3" s="20" t="s">
        <v>9</v>
      </c>
      <c r="CV3" s="20" t="s">
        <v>9</v>
      </c>
      <c r="CW3" s="20" t="s">
        <v>9</v>
      </c>
      <c r="CX3" s="19" t="s">
        <v>37</v>
      </c>
      <c r="CY3" s="20" t="s">
        <v>9</v>
      </c>
      <c r="CZ3" s="20" t="s">
        <v>9</v>
      </c>
      <c r="DA3" s="20" t="s">
        <v>9</v>
      </c>
      <c r="DB3" s="19" t="s">
        <v>38</v>
      </c>
      <c r="DC3" s="20" t="s">
        <v>9</v>
      </c>
      <c r="DD3" s="20" t="s">
        <v>9</v>
      </c>
      <c r="DE3" s="20" t="s">
        <v>9</v>
      </c>
      <c r="DF3" s="24">
        <v>26</v>
      </c>
      <c r="DG3" s="25" t="s">
        <v>9</v>
      </c>
      <c r="DH3" s="25" t="s">
        <v>9</v>
      </c>
      <c r="DI3" s="25" t="s">
        <v>9</v>
      </c>
      <c r="DJ3" s="19" t="s">
        <v>39</v>
      </c>
      <c r="DK3" s="20" t="s">
        <v>9</v>
      </c>
      <c r="DL3" s="20" t="s">
        <v>9</v>
      </c>
      <c r="DM3" s="20" t="s">
        <v>9</v>
      </c>
      <c r="DN3" s="19">
        <v>28</v>
      </c>
      <c r="DO3" s="20" t="s">
        <v>9</v>
      </c>
      <c r="DP3" s="20" t="s">
        <v>9</v>
      </c>
      <c r="DQ3" s="20" t="s">
        <v>9</v>
      </c>
      <c r="DR3" s="19" t="s">
        <v>40</v>
      </c>
      <c r="DS3" s="20" t="s">
        <v>9</v>
      </c>
      <c r="DT3" s="20" t="s">
        <v>9</v>
      </c>
      <c r="DU3" s="20" t="s">
        <v>9</v>
      </c>
      <c r="DV3" s="19" t="s">
        <v>41</v>
      </c>
      <c r="DW3" s="20" t="s">
        <v>9</v>
      </c>
      <c r="DX3" s="20" t="s">
        <v>9</v>
      </c>
      <c r="DY3" s="20" t="s">
        <v>9</v>
      </c>
      <c r="DZ3" s="19" t="s">
        <v>42</v>
      </c>
      <c r="EA3" s="20" t="s">
        <v>9</v>
      </c>
      <c r="EB3" s="20" t="s">
        <v>9</v>
      </c>
      <c r="EC3" s="20" t="s">
        <v>9</v>
      </c>
      <c r="ED3" s="17" t="s">
        <v>74</v>
      </c>
    </row>
    <row r="4" spans="1:134" ht="60" customHeight="1">
      <c r="A4" s="20" t="s">
        <v>9</v>
      </c>
      <c r="B4" s="20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0" t="s">
        <v>9</v>
      </c>
      <c r="H4" s="20" t="s">
        <v>9</v>
      </c>
      <c r="I4" s="20" t="s">
        <v>9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11</v>
      </c>
      <c r="W4" s="1" t="s">
        <v>12</v>
      </c>
      <c r="X4" s="1" t="s">
        <v>13</v>
      </c>
      <c r="Y4" s="1" t="s">
        <v>14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11</v>
      </c>
      <c r="AE4" s="1" t="s">
        <v>12</v>
      </c>
      <c r="AF4" s="1" t="s">
        <v>13</v>
      </c>
      <c r="AG4" s="1" t="s">
        <v>14</v>
      </c>
      <c r="AH4" s="1" t="s">
        <v>11</v>
      </c>
      <c r="AI4" s="1" t="s">
        <v>12</v>
      </c>
      <c r="AJ4" s="1" t="s">
        <v>13</v>
      </c>
      <c r="AK4" s="1" t="s">
        <v>14</v>
      </c>
      <c r="AL4" s="1" t="s">
        <v>11</v>
      </c>
      <c r="AM4" s="1" t="s">
        <v>12</v>
      </c>
      <c r="AN4" s="1" t="s">
        <v>13</v>
      </c>
      <c r="AO4" s="1" t="s">
        <v>14</v>
      </c>
      <c r="AP4" s="1" t="s">
        <v>11</v>
      </c>
      <c r="AQ4" s="1" t="s">
        <v>12</v>
      </c>
      <c r="AR4" s="1" t="s">
        <v>13</v>
      </c>
      <c r="AS4" s="1" t="s">
        <v>14</v>
      </c>
      <c r="AT4" s="1" t="s">
        <v>11</v>
      </c>
      <c r="AU4" s="1" t="s">
        <v>12</v>
      </c>
      <c r="AV4" s="1" t="s">
        <v>13</v>
      </c>
      <c r="AW4" s="1" t="s">
        <v>14</v>
      </c>
      <c r="AX4" s="1" t="s">
        <v>11</v>
      </c>
      <c r="AY4" s="1" t="s">
        <v>12</v>
      </c>
      <c r="AZ4" s="1" t="s">
        <v>13</v>
      </c>
      <c r="BA4" s="1" t="s">
        <v>14</v>
      </c>
      <c r="BB4" s="1" t="s">
        <v>11</v>
      </c>
      <c r="BC4" s="1" t="s">
        <v>12</v>
      </c>
      <c r="BD4" s="1" t="s">
        <v>13</v>
      </c>
      <c r="BE4" s="1" t="s">
        <v>14</v>
      </c>
      <c r="BF4" s="1" t="s">
        <v>11</v>
      </c>
      <c r="BG4" s="1" t="s">
        <v>12</v>
      </c>
      <c r="BH4" s="1" t="s">
        <v>13</v>
      </c>
      <c r="BI4" s="1" t="s">
        <v>14</v>
      </c>
      <c r="BJ4" s="1" t="s">
        <v>11</v>
      </c>
      <c r="BK4" s="1" t="s">
        <v>12</v>
      </c>
      <c r="BL4" s="1" t="s">
        <v>13</v>
      </c>
      <c r="BM4" s="1" t="s">
        <v>14</v>
      </c>
      <c r="BN4" s="1" t="s">
        <v>11</v>
      </c>
      <c r="BO4" s="1" t="s">
        <v>12</v>
      </c>
      <c r="BP4" s="1" t="s">
        <v>13</v>
      </c>
      <c r="BQ4" s="1" t="s">
        <v>14</v>
      </c>
      <c r="BR4" s="1" t="s">
        <v>11</v>
      </c>
      <c r="BS4" s="1" t="s">
        <v>12</v>
      </c>
      <c r="BT4" s="1" t="s">
        <v>13</v>
      </c>
      <c r="BU4" s="1" t="s">
        <v>14</v>
      </c>
      <c r="BV4" s="1" t="s">
        <v>11</v>
      </c>
      <c r="BW4" s="1" t="s">
        <v>12</v>
      </c>
      <c r="BX4" s="1" t="s">
        <v>13</v>
      </c>
      <c r="BY4" s="1" t="s">
        <v>14</v>
      </c>
      <c r="BZ4" s="1" t="s">
        <v>11</v>
      </c>
      <c r="CA4" s="1" t="s">
        <v>12</v>
      </c>
      <c r="CB4" s="1" t="s">
        <v>13</v>
      </c>
      <c r="CC4" s="1" t="s">
        <v>14</v>
      </c>
      <c r="CD4" s="1" t="s">
        <v>11</v>
      </c>
      <c r="CE4" s="1" t="s">
        <v>12</v>
      </c>
      <c r="CF4" s="1" t="s">
        <v>13</v>
      </c>
      <c r="CG4" s="1" t="s">
        <v>14</v>
      </c>
      <c r="CH4" s="1" t="s">
        <v>11</v>
      </c>
      <c r="CI4" s="1" t="s">
        <v>12</v>
      </c>
      <c r="CJ4" s="1" t="s">
        <v>13</v>
      </c>
      <c r="CK4" s="1" t="s">
        <v>14</v>
      </c>
      <c r="CL4" s="1" t="s">
        <v>11</v>
      </c>
      <c r="CM4" s="1" t="s">
        <v>12</v>
      </c>
      <c r="CN4" s="1" t="s">
        <v>13</v>
      </c>
      <c r="CO4" s="1" t="s">
        <v>14</v>
      </c>
      <c r="CP4" s="1" t="s">
        <v>11</v>
      </c>
      <c r="CQ4" s="1" t="s">
        <v>12</v>
      </c>
      <c r="CR4" s="1" t="s">
        <v>13</v>
      </c>
      <c r="CS4" s="1" t="s">
        <v>14</v>
      </c>
      <c r="CT4" s="1" t="s">
        <v>11</v>
      </c>
      <c r="CU4" s="1" t="s">
        <v>12</v>
      </c>
      <c r="CV4" s="1" t="s">
        <v>13</v>
      </c>
      <c r="CW4" s="1" t="s">
        <v>14</v>
      </c>
      <c r="CX4" s="1" t="s">
        <v>11</v>
      </c>
      <c r="CY4" s="1" t="s">
        <v>12</v>
      </c>
      <c r="CZ4" s="1" t="s">
        <v>13</v>
      </c>
      <c r="DA4" s="1" t="s">
        <v>14</v>
      </c>
      <c r="DB4" s="1" t="s">
        <v>11</v>
      </c>
      <c r="DC4" s="1" t="s">
        <v>12</v>
      </c>
      <c r="DD4" s="1" t="s">
        <v>13</v>
      </c>
      <c r="DE4" s="1" t="s">
        <v>14</v>
      </c>
      <c r="DF4" s="1" t="s">
        <v>11</v>
      </c>
      <c r="DG4" s="1" t="s">
        <v>12</v>
      </c>
      <c r="DH4" s="1" t="s">
        <v>13</v>
      </c>
      <c r="DI4" s="1" t="s">
        <v>14</v>
      </c>
      <c r="DJ4" s="1" t="s">
        <v>11</v>
      </c>
      <c r="DK4" s="1" t="s">
        <v>12</v>
      </c>
      <c r="DL4" s="1" t="s">
        <v>13</v>
      </c>
      <c r="DM4" s="1" t="s">
        <v>14</v>
      </c>
      <c r="DN4" s="1" t="s">
        <v>11</v>
      </c>
      <c r="DO4" s="1" t="s">
        <v>12</v>
      </c>
      <c r="DP4" s="1" t="s">
        <v>13</v>
      </c>
      <c r="DQ4" s="1" t="s">
        <v>14</v>
      </c>
      <c r="DR4" s="1" t="s">
        <v>11</v>
      </c>
      <c r="DS4" s="1" t="s">
        <v>12</v>
      </c>
      <c r="DT4" s="1" t="s">
        <v>13</v>
      </c>
      <c r="DU4" s="1" t="s">
        <v>14</v>
      </c>
      <c r="DV4" s="1" t="s">
        <v>11</v>
      </c>
      <c r="DW4" s="1" t="s">
        <v>12</v>
      </c>
      <c r="DX4" s="1" t="s">
        <v>13</v>
      </c>
      <c r="DY4" s="1" t="s">
        <v>14</v>
      </c>
      <c r="DZ4" s="1" t="s">
        <v>11</v>
      </c>
      <c r="EA4" s="1" t="s">
        <v>12</v>
      </c>
      <c r="EB4" s="1" t="s">
        <v>13</v>
      </c>
      <c r="EC4" s="1" t="s">
        <v>14</v>
      </c>
      <c r="ED4" s="18"/>
    </row>
    <row r="5" spans="1:134" ht="60" customHeight="1">
      <c r="A5" s="1" t="s">
        <v>10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47</v>
      </c>
      <c r="G5" s="1" t="s">
        <v>48</v>
      </c>
      <c r="H5" s="1" t="s">
        <v>9</v>
      </c>
      <c r="I5" s="1" t="s">
        <v>49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50</v>
      </c>
      <c r="AP5" s="1" t="s">
        <v>50</v>
      </c>
      <c r="AQ5" s="1" t="s">
        <v>50</v>
      </c>
      <c r="AR5" s="1" t="s">
        <v>50</v>
      </c>
      <c r="AS5" s="1" t="s">
        <v>50</v>
      </c>
      <c r="AT5" s="1" t="s">
        <v>50</v>
      </c>
      <c r="AU5" s="1" t="s">
        <v>50</v>
      </c>
      <c r="AV5" s="1" t="s">
        <v>50</v>
      </c>
      <c r="AW5" s="1" t="s">
        <v>50</v>
      </c>
      <c r="AX5" s="1" t="s">
        <v>50</v>
      </c>
      <c r="AY5" s="1" t="s">
        <v>50</v>
      </c>
      <c r="AZ5" s="1"/>
      <c r="BA5" s="1"/>
      <c r="BB5" s="1"/>
      <c r="BC5" s="1"/>
      <c r="BD5" s="1"/>
      <c r="BE5" s="1" t="s">
        <v>50</v>
      </c>
      <c r="BF5" s="1" t="s">
        <v>50</v>
      </c>
      <c r="BG5" s="1" t="s">
        <v>50</v>
      </c>
      <c r="BH5" s="1" t="s">
        <v>50</v>
      </c>
      <c r="BI5" s="1" t="s">
        <v>50</v>
      </c>
      <c r="BJ5" s="1" t="s">
        <v>50</v>
      </c>
      <c r="BK5" s="1" t="s">
        <v>50</v>
      </c>
      <c r="BL5" s="1" t="s">
        <v>50</v>
      </c>
      <c r="BM5" s="1" t="s">
        <v>50</v>
      </c>
      <c r="BN5" s="1" t="s">
        <v>50</v>
      </c>
      <c r="BO5" s="1" t="s">
        <v>50</v>
      </c>
      <c r="BP5" s="1" t="s">
        <v>50</v>
      </c>
      <c r="BQ5" s="1" t="s">
        <v>50</v>
      </c>
      <c r="BR5" s="1" t="s">
        <v>50</v>
      </c>
      <c r="BS5" s="1" t="s">
        <v>50</v>
      </c>
      <c r="BT5" s="1" t="s">
        <v>50</v>
      </c>
      <c r="BU5" s="1" t="s">
        <v>50</v>
      </c>
      <c r="BV5" s="1" t="s">
        <v>50</v>
      </c>
      <c r="BW5" s="1"/>
      <c r="BX5" s="1"/>
      <c r="BY5" s="1"/>
      <c r="BZ5" s="1" t="s">
        <v>97</v>
      </c>
      <c r="CA5" s="1" t="s">
        <v>97</v>
      </c>
      <c r="CB5" s="1" t="s">
        <v>97</v>
      </c>
      <c r="CC5" s="1" t="s">
        <v>97</v>
      </c>
      <c r="CD5" s="1" t="s">
        <v>97</v>
      </c>
      <c r="CE5" s="1" t="s">
        <v>97</v>
      </c>
      <c r="CF5" s="1" t="s">
        <v>97</v>
      </c>
      <c r="CG5" s="1" t="s">
        <v>97</v>
      </c>
      <c r="CH5" s="1" t="s">
        <v>97</v>
      </c>
      <c r="CI5" s="1" t="s">
        <v>97</v>
      </c>
      <c r="CJ5" s="1" t="s">
        <v>97</v>
      </c>
      <c r="CK5" s="1" t="s">
        <v>97</v>
      </c>
      <c r="CL5" s="1" t="s">
        <v>97</v>
      </c>
      <c r="CM5" s="1" t="s">
        <v>97</v>
      </c>
      <c r="CN5" s="1" t="s">
        <v>97</v>
      </c>
      <c r="CO5" s="1" t="s">
        <v>97</v>
      </c>
      <c r="CP5" s="1" t="s">
        <v>97</v>
      </c>
      <c r="CQ5" s="1" t="s">
        <v>97</v>
      </c>
      <c r="CR5" s="1" t="s">
        <v>97</v>
      </c>
      <c r="CS5" s="1" t="s">
        <v>97</v>
      </c>
      <c r="CT5" s="1" t="s">
        <v>97</v>
      </c>
      <c r="CU5" s="1" t="s">
        <v>97</v>
      </c>
      <c r="CV5" s="1" t="s">
        <v>97</v>
      </c>
      <c r="CW5" s="1" t="s">
        <v>97</v>
      </c>
      <c r="CX5" s="1" t="s">
        <v>97</v>
      </c>
      <c r="CY5" s="1" t="s">
        <v>97</v>
      </c>
      <c r="CZ5" s="1" t="s">
        <v>97</v>
      </c>
      <c r="DA5" s="1" t="s">
        <v>97</v>
      </c>
      <c r="DB5" s="1" t="s">
        <v>97</v>
      </c>
      <c r="DC5" s="1" t="s">
        <v>97</v>
      </c>
      <c r="DD5" s="1" t="s">
        <v>97</v>
      </c>
      <c r="DE5" s="1" t="s">
        <v>97</v>
      </c>
      <c r="DF5" s="1" t="s">
        <v>97</v>
      </c>
      <c r="DG5" s="1" t="s">
        <v>97</v>
      </c>
      <c r="DH5" s="1" t="s">
        <v>97</v>
      </c>
      <c r="DI5" s="1" t="s">
        <v>97</v>
      </c>
      <c r="DJ5" s="1" t="s">
        <v>97</v>
      </c>
      <c r="DK5" s="1" t="s">
        <v>97</v>
      </c>
      <c r="DL5" s="1" t="s">
        <v>97</v>
      </c>
      <c r="DM5" s="1" t="s">
        <v>75</v>
      </c>
      <c r="DN5" s="1" t="s">
        <v>75</v>
      </c>
      <c r="DO5" s="1" t="s">
        <v>75</v>
      </c>
      <c r="DP5" s="1" t="s">
        <v>75</v>
      </c>
      <c r="DQ5" s="1" t="s">
        <v>75</v>
      </c>
      <c r="DR5" s="1" t="s">
        <v>75</v>
      </c>
      <c r="DS5" s="1" t="s">
        <v>75</v>
      </c>
      <c r="DT5" s="1" t="s">
        <v>75</v>
      </c>
      <c r="DU5" s="1" t="s">
        <v>75</v>
      </c>
      <c r="DV5" s="1" t="s">
        <v>75</v>
      </c>
      <c r="DW5" s="1" t="s">
        <v>75</v>
      </c>
      <c r="DX5" s="1" t="s">
        <v>75</v>
      </c>
      <c r="DY5" s="1" t="s">
        <v>75</v>
      </c>
      <c r="DZ5" s="1" t="s">
        <v>75</v>
      </c>
      <c r="EA5" s="1" t="s">
        <v>75</v>
      </c>
      <c r="EB5" s="1" t="s">
        <v>9</v>
      </c>
      <c r="EC5" s="1" t="s">
        <v>9</v>
      </c>
      <c r="ED5" s="3"/>
    </row>
    <row r="6" spans="1:134" ht="60" customHeight="1">
      <c r="A6" s="1" t="s">
        <v>15</v>
      </c>
      <c r="B6" s="1" t="s">
        <v>51</v>
      </c>
      <c r="C6" s="1" t="s">
        <v>44</v>
      </c>
      <c r="D6" s="1" t="s">
        <v>45</v>
      </c>
      <c r="E6" s="1" t="s">
        <v>52</v>
      </c>
      <c r="F6" s="1" t="s">
        <v>47</v>
      </c>
      <c r="G6" s="1" t="s">
        <v>53</v>
      </c>
      <c r="H6" s="1" t="s">
        <v>9</v>
      </c>
      <c r="I6" s="1" t="s">
        <v>9</v>
      </c>
      <c r="J6" s="1" t="s">
        <v>97</v>
      </c>
      <c r="K6" s="1" t="s">
        <v>97</v>
      </c>
      <c r="L6" s="1" t="s">
        <v>97</v>
      </c>
      <c r="M6" s="1" t="s">
        <v>97</v>
      </c>
      <c r="N6" s="1" t="s">
        <v>97</v>
      </c>
      <c r="O6" s="1" t="s">
        <v>97</v>
      </c>
      <c r="P6" s="1" t="s">
        <v>97</v>
      </c>
      <c r="Q6" s="1" t="s">
        <v>97</v>
      </c>
      <c r="R6" s="1" t="s">
        <v>97</v>
      </c>
      <c r="S6" s="1" t="s">
        <v>97</v>
      </c>
      <c r="T6" s="1" t="s">
        <v>97</v>
      </c>
      <c r="U6" s="1" t="s">
        <v>97</v>
      </c>
      <c r="V6" s="1" t="s">
        <v>97</v>
      </c>
      <c r="W6" s="1" t="s">
        <v>97</v>
      </c>
      <c r="X6" s="1" t="s">
        <v>97</v>
      </c>
      <c r="Y6" s="1" t="s">
        <v>97</v>
      </c>
      <c r="Z6" s="1" t="s">
        <v>97</v>
      </c>
      <c r="AA6" s="1" t="s">
        <v>97</v>
      </c>
      <c r="AB6" s="1" t="s">
        <v>97</v>
      </c>
      <c r="AC6" s="1" t="s">
        <v>97</v>
      </c>
      <c r="AD6" s="1" t="s">
        <v>97</v>
      </c>
      <c r="AE6" s="1" t="s">
        <v>97</v>
      </c>
      <c r="AF6" s="1" t="s">
        <v>97</v>
      </c>
      <c r="AG6" s="1" t="s">
        <v>97</v>
      </c>
      <c r="AH6" s="1" t="s">
        <v>97</v>
      </c>
      <c r="AI6" s="1" t="s">
        <v>97</v>
      </c>
      <c r="AJ6" s="1" t="s">
        <v>97</v>
      </c>
      <c r="AK6" s="1" t="s">
        <v>97</v>
      </c>
      <c r="AL6" s="1" t="s">
        <v>97</v>
      </c>
      <c r="AM6" s="1" t="s">
        <v>97</v>
      </c>
      <c r="AN6" s="1" t="s">
        <v>97</v>
      </c>
      <c r="AO6" s="1" t="s">
        <v>97</v>
      </c>
      <c r="AP6" s="1" t="s">
        <v>97</v>
      </c>
      <c r="AQ6" s="1" t="s">
        <v>97</v>
      </c>
      <c r="AR6" s="1" t="s">
        <v>97</v>
      </c>
      <c r="AS6" s="1" t="s">
        <v>97</v>
      </c>
      <c r="AT6" s="1" t="s">
        <v>97</v>
      </c>
      <c r="AU6" s="1" t="s">
        <v>97</v>
      </c>
      <c r="AV6" s="1" t="s">
        <v>97</v>
      </c>
      <c r="AW6" s="1" t="s">
        <v>97</v>
      </c>
      <c r="AX6" s="1" t="s">
        <v>97</v>
      </c>
      <c r="AY6" s="1" t="s">
        <v>97</v>
      </c>
      <c r="AZ6" s="1" t="s">
        <v>97</v>
      </c>
      <c r="BA6" s="1" t="s">
        <v>97</v>
      </c>
      <c r="BB6" s="1" t="s">
        <v>97</v>
      </c>
      <c r="BC6" s="1" t="s">
        <v>97</v>
      </c>
      <c r="BD6" s="1" t="s">
        <v>97</v>
      </c>
      <c r="BE6" s="1" t="s">
        <v>97</v>
      </c>
      <c r="BF6" s="1" t="s">
        <v>97</v>
      </c>
      <c r="BG6" s="1" t="s">
        <v>97</v>
      </c>
      <c r="BH6" s="1" t="s">
        <v>97</v>
      </c>
      <c r="BI6" s="1" t="s">
        <v>97</v>
      </c>
      <c r="BJ6" s="1" t="s">
        <v>97</v>
      </c>
      <c r="BK6" s="1" t="s">
        <v>97</v>
      </c>
      <c r="BL6" s="1" t="s">
        <v>97</v>
      </c>
      <c r="BM6" s="1" t="s">
        <v>97</v>
      </c>
      <c r="BN6" s="1" t="s">
        <v>97</v>
      </c>
      <c r="BO6" s="1" t="s">
        <v>97</v>
      </c>
      <c r="BP6" s="1" t="s">
        <v>97</v>
      </c>
      <c r="BQ6" s="1" t="s">
        <v>97</v>
      </c>
      <c r="BR6" s="1" t="s">
        <v>97</v>
      </c>
      <c r="BS6" s="1" t="s">
        <v>97</v>
      </c>
      <c r="BT6" s="1" t="s">
        <v>97</v>
      </c>
      <c r="BU6" s="1" t="s">
        <v>97</v>
      </c>
      <c r="BV6" s="1" t="s">
        <v>97</v>
      </c>
      <c r="BW6" s="1" t="s">
        <v>97</v>
      </c>
      <c r="BX6" s="1" t="s">
        <v>97</v>
      </c>
      <c r="BY6" s="1" t="s">
        <v>97</v>
      </c>
      <c r="BZ6" s="1" t="s">
        <v>97</v>
      </c>
      <c r="CA6" s="1" t="s">
        <v>97</v>
      </c>
      <c r="CB6" s="1" t="s">
        <v>97</v>
      </c>
      <c r="CC6" s="1" t="s">
        <v>97</v>
      </c>
      <c r="CD6" s="1" t="s">
        <v>97</v>
      </c>
      <c r="CE6" s="1" t="s">
        <v>97</v>
      </c>
      <c r="CF6" s="1" t="s">
        <v>97</v>
      </c>
      <c r="CG6" s="1" t="s">
        <v>97</v>
      </c>
      <c r="CH6" s="1" t="s">
        <v>97</v>
      </c>
      <c r="CI6" s="1" t="s">
        <v>97</v>
      </c>
      <c r="CJ6" s="1" t="s">
        <v>97</v>
      </c>
      <c r="CK6" s="1" t="s">
        <v>97</v>
      </c>
      <c r="CL6" s="1" t="s">
        <v>97</v>
      </c>
      <c r="CM6" s="1" t="s">
        <v>97</v>
      </c>
      <c r="CN6" s="1" t="s">
        <v>97</v>
      </c>
      <c r="CO6" s="1" t="s">
        <v>97</v>
      </c>
      <c r="CP6" s="1" t="s">
        <v>97</v>
      </c>
      <c r="CQ6" s="1" t="s">
        <v>97</v>
      </c>
      <c r="CR6" s="1" t="s">
        <v>97</v>
      </c>
      <c r="CS6" s="1" t="s">
        <v>97</v>
      </c>
      <c r="CT6" s="1" t="s">
        <v>97</v>
      </c>
      <c r="CU6" s="1" t="s">
        <v>97</v>
      </c>
      <c r="CV6" s="1" t="s">
        <v>97</v>
      </c>
      <c r="CW6" s="1" t="s">
        <v>97</v>
      </c>
      <c r="CX6" s="1" t="s">
        <v>97</v>
      </c>
      <c r="CY6" s="1" t="s">
        <v>97</v>
      </c>
      <c r="CZ6" s="1" t="s">
        <v>97</v>
      </c>
      <c r="DA6" s="1" t="s">
        <v>97</v>
      </c>
      <c r="DB6" s="1" t="s">
        <v>97</v>
      </c>
      <c r="DC6" s="1" t="s">
        <v>97</v>
      </c>
      <c r="DD6" s="1" t="s">
        <v>97</v>
      </c>
      <c r="DE6" s="1" t="s">
        <v>97</v>
      </c>
      <c r="DF6" s="1" t="s">
        <v>97</v>
      </c>
      <c r="DG6" s="1" t="s">
        <v>97</v>
      </c>
      <c r="DH6" s="1" t="s">
        <v>97</v>
      </c>
      <c r="DI6" s="1" t="s">
        <v>97</v>
      </c>
      <c r="DJ6" s="1" t="s">
        <v>97</v>
      </c>
      <c r="DK6" s="1" t="s">
        <v>97</v>
      </c>
      <c r="DL6" s="1" t="s">
        <v>97</v>
      </c>
      <c r="DM6" s="1" t="s">
        <v>97</v>
      </c>
      <c r="DN6" s="1" t="s">
        <v>97</v>
      </c>
      <c r="DO6" s="1" t="s">
        <v>97</v>
      </c>
      <c r="DP6" s="1" t="s">
        <v>97</v>
      </c>
      <c r="DQ6" s="1" t="s">
        <v>75</v>
      </c>
      <c r="DR6" s="1" t="s">
        <v>75</v>
      </c>
      <c r="DS6" s="1" t="s">
        <v>75</v>
      </c>
      <c r="DT6" s="1" t="s">
        <v>75</v>
      </c>
      <c r="DU6" s="1" t="s">
        <v>75</v>
      </c>
      <c r="DV6" s="1" t="s">
        <v>75</v>
      </c>
      <c r="DW6" s="1" t="s">
        <v>75</v>
      </c>
      <c r="DX6" s="1" t="s">
        <v>75</v>
      </c>
      <c r="DY6" s="1" t="s">
        <v>75</v>
      </c>
      <c r="DZ6" s="1" t="s">
        <v>75</v>
      </c>
      <c r="EA6" s="1" t="s">
        <v>75</v>
      </c>
      <c r="EB6" s="1" t="s">
        <v>9</v>
      </c>
      <c r="EC6" s="1" t="s">
        <v>9</v>
      </c>
      <c r="ED6" s="3"/>
    </row>
    <row r="7" spans="1:134" ht="60" customHeight="1">
      <c r="A7" s="1" t="s">
        <v>16</v>
      </c>
      <c r="B7" s="1" t="s">
        <v>54</v>
      </c>
      <c r="C7" s="1" t="s">
        <v>44</v>
      </c>
      <c r="D7" s="1" t="s">
        <v>45</v>
      </c>
      <c r="E7" s="1" t="s">
        <v>52</v>
      </c>
      <c r="F7" s="1" t="s">
        <v>47</v>
      </c>
      <c r="G7" s="1" t="s">
        <v>53</v>
      </c>
      <c r="H7" s="1" t="s">
        <v>9</v>
      </c>
      <c r="I7" s="1" t="s">
        <v>9</v>
      </c>
      <c r="J7" s="1" t="s">
        <v>97</v>
      </c>
      <c r="K7" s="1" t="s">
        <v>97</v>
      </c>
      <c r="L7" s="1" t="s">
        <v>97</v>
      </c>
      <c r="M7" s="1" t="s">
        <v>97</v>
      </c>
      <c r="N7" s="1" t="s">
        <v>97</v>
      </c>
      <c r="O7" s="1" t="s">
        <v>97</v>
      </c>
      <c r="P7" s="1" t="s">
        <v>97</v>
      </c>
      <c r="Q7" s="1" t="s">
        <v>97</v>
      </c>
      <c r="R7" s="1" t="s">
        <v>97</v>
      </c>
      <c r="S7" s="1" t="s">
        <v>97</v>
      </c>
      <c r="T7" s="1" t="s">
        <v>97</v>
      </c>
      <c r="U7" s="1" t="s">
        <v>97</v>
      </c>
      <c r="V7" s="1" t="s">
        <v>97</v>
      </c>
      <c r="W7" s="1" t="s">
        <v>97</v>
      </c>
      <c r="X7" s="1" t="s">
        <v>97</v>
      </c>
      <c r="Y7" s="1" t="s">
        <v>97</v>
      </c>
      <c r="Z7" s="1" t="s">
        <v>97</v>
      </c>
      <c r="AA7" s="1" t="s">
        <v>97</v>
      </c>
      <c r="AB7" s="1" t="s">
        <v>97</v>
      </c>
      <c r="AC7" s="1" t="s">
        <v>97</v>
      </c>
      <c r="AD7" s="1" t="s">
        <v>97</v>
      </c>
      <c r="AE7" s="1" t="s">
        <v>97</v>
      </c>
      <c r="AF7" s="1" t="s">
        <v>97</v>
      </c>
      <c r="AG7" s="1" t="s">
        <v>97</v>
      </c>
      <c r="AH7" s="1" t="s">
        <v>97</v>
      </c>
      <c r="AI7" s="1" t="s">
        <v>97</v>
      </c>
      <c r="AJ7" s="1" t="s">
        <v>97</v>
      </c>
      <c r="AK7" s="1" t="s">
        <v>97</v>
      </c>
      <c r="AL7" s="1" t="s">
        <v>97</v>
      </c>
      <c r="AM7" s="1" t="s">
        <v>97</v>
      </c>
      <c r="AN7" s="1" t="s">
        <v>97</v>
      </c>
      <c r="AO7" s="1" t="s">
        <v>97</v>
      </c>
      <c r="AP7" s="1" t="s">
        <v>97</v>
      </c>
      <c r="AQ7" s="1" t="s">
        <v>97</v>
      </c>
      <c r="AR7" s="1" t="s">
        <v>97</v>
      </c>
      <c r="AS7" s="1" t="s">
        <v>97</v>
      </c>
      <c r="AT7" s="1" t="s">
        <v>97</v>
      </c>
      <c r="AU7" s="1" t="s">
        <v>97</v>
      </c>
      <c r="AV7" s="1" t="s">
        <v>97</v>
      </c>
      <c r="AW7" s="1" t="s">
        <v>97</v>
      </c>
      <c r="AX7" s="1" t="s">
        <v>97</v>
      </c>
      <c r="AY7" s="1" t="s">
        <v>97</v>
      </c>
      <c r="AZ7" s="1" t="s">
        <v>97</v>
      </c>
      <c r="BA7" s="1" t="s">
        <v>97</v>
      </c>
      <c r="BB7" s="1" t="s">
        <v>97</v>
      </c>
      <c r="BC7" s="1" t="s">
        <v>97</v>
      </c>
      <c r="BD7" s="1" t="s">
        <v>97</v>
      </c>
      <c r="BE7" s="1" t="s">
        <v>97</v>
      </c>
      <c r="BF7" s="1" t="s">
        <v>97</v>
      </c>
      <c r="BG7" s="1" t="s">
        <v>97</v>
      </c>
      <c r="BH7" s="1" t="s">
        <v>97</v>
      </c>
      <c r="BI7" s="1" t="s">
        <v>97</v>
      </c>
      <c r="BJ7" s="1" t="s">
        <v>97</v>
      </c>
      <c r="BK7" s="1" t="s">
        <v>97</v>
      </c>
      <c r="BL7" s="1" t="s">
        <v>97</v>
      </c>
      <c r="BM7" s="1" t="s">
        <v>97</v>
      </c>
      <c r="BN7" s="1" t="s">
        <v>97</v>
      </c>
      <c r="BO7" s="1" t="s">
        <v>97</v>
      </c>
      <c r="BP7" s="1" t="s">
        <v>97</v>
      </c>
      <c r="BQ7" s="1" t="s">
        <v>97</v>
      </c>
      <c r="BR7" s="1" t="s">
        <v>97</v>
      </c>
      <c r="BS7" s="1" t="s">
        <v>97</v>
      </c>
      <c r="BT7" s="1" t="s">
        <v>97</v>
      </c>
      <c r="BU7" s="1" t="s">
        <v>97</v>
      </c>
      <c r="BV7" s="1" t="s">
        <v>97</v>
      </c>
      <c r="BW7" s="1" t="s">
        <v>97</v>
      </c>
      <c r="BX7" s="1" t="s">
        <v>97</v>
      </c>
      <c r="BY7" s="1" t="s">
        <v>97</v>
      </c>
      <c r="BZ7" s="1" t="s">
        <v>97</v>
      </c>
      <c r="CA7" s="1" t="s">
        <v>97</v>
      </c>
      <c r="CB7" s="1" t="s">
        <v>97</v>
      </c>
      <c r="CC7" s="1" t="s">
        <v>97</v>
      </c>
      <c r="CD7" s="1" t="s">
        <v>97</v>
      </c>
      <c r="CE7" s="1" t="s">
        <v>97</v>
      </c>
      <c r="CF7" s="1" t="s">
        <v>97</v>
      </c>
      <c r="CG7" s="1" t="s">
        <v>97</v>
      </c>
      <c r="CH7" s="1" t="s">
        <v>97</v>
      </c>
      <c r="CI7" s="1" t="s">
        <v>97</v>
      </c>
      <c r="CJ7" s="1" t="s">
        <v>97</v>
      </c>
      <c r="CK7" s="1" t="s">
        <v>97</v>
      </c>
      <c r="CL7" s="1" t="s">
        <v>97</v>
      </c>
      <c r="CM7" s="1" t="s">
        <v>97</v>
      </c>
      <c r="CN7" s="1" t="s">
        <v>97</v>
      </c>
      <c r="CO7" s="1" t="s">
        <v>97</v>
      </c>
      <c r="CP7" s="1" t="s">
        <v>97</v>
      </c>
      <c r="CQ7" s="1" t="s">
        <v>97</v>
      </c>
      <c r="CR7" s="1" t="s">
        <v>97</v>
      </c>
      <c r="CS7" s="1" t="s">
        <v>97</v>
      </c>
      <c r="CT7" s="1" t="s">
        <v>97</v>
      </c>
      <c r="CU7" s="1" t="s">
        <v>97</v>
      </c>
      <c r="CV7" s="1" t="s">
        <v>97</v>
      </c>
      <c r="CW7" s="1" t="s">
        <v>97</v>
      </c>
      <c r="CX7" s="1" t="s">
        <v>97</v>
      </c>
      <c r="CY7" s="1" t="s">
        <v>97</v>
      </c>
      <c r="CZ7" s="1" t="s">
        <v>97</v>
      </c>
      <c r="DA7" s="1" t="s">
        <v>97</v>
      </c>
      <c r="DB7" s="1" t="s">
        <v>97</v>
      </c>
      <c r="DC7" s="1" t="s">
        <v>97</v>
      </c>
      <c r="DD7" s="1" t="s">
        <v>97</v>
      </c>
      <c r="DE7" s="1" t="s">
        <v>97</v>
      </c>
      <c r="DF7" s="1" t="s">
        <v>97</v>
      </c>
      <c r="DG7" s="1" t="s">
        <v>97</v>
      </c>
      <c r="DH7" s="1" t="s">
        <v>97</v>
      </c>
      <c r="DI7" s="1" t="s">
        <v>97</v>
      </c>
      <c r="DJ7" s="1" t="s">
        <v>97</v>
      </c>
      <c r="DK7" s="1" t="s">
        <v>97</v>
      </c>
      <c r="DL7" s="1" t="s">
        <v>97</v>
      </c>
      <c r="DM7" s="1" t="s">
        <v>97</v>
      </c>
      <c r="DN7" s="1" t="s">
        <v>97</v>
      </c>
      <c r="DO7" s="1" t="s">
        <v>97</v>
      </c>
      <c r="DP7" s="1" t="s">
        <v>97</v>
      </c>
      <c r="DQ7" s="1" t="s">
        <v>75</v>
      </c>
      <c r="DR7" s="1" t="s">
        <v>75</v>
      </c>
      <c r="DS7" s="1" t="s">
        <v>75</v>
      </c>
      <c r="DT7" s="1" t="s">
        <v>75</v>
      </c>
      <c r="DU7" s="1" t="s">
        <v>75</v>
      </c>
      <c r="DV7" s="1" t="s">
        <v>75</v>
      </c>
      <c r="DW7" s="1" t="s">
        <v>75</v>
      </c>
      <c r="DX7" s="1" t="s">
        <v>75</v>
      </c>
      <c r="DY7" s="1" t="s">
        <v>75</v>
      </c>
      <c r="DZ7" s="1" t="s">
        <v>75</v>
      </c>
      <c r="EA7" s="1" t="s">
        <v>75</v>
      </c>
      <c r="EB7" s="1" t="s">
        <v>9</v>
      </c>
      <c r="EC7" s="1" t="s">
        <v>9</v>
      </c>
      <c r="ED7" s="3"/>
    </row>
    <row r="8" spans="1:134" ht="60" customHeight="1">
      <c r="A8" s="1" t="s">
        <v>17</v>
      </c>
      <c r="B8" s="1" t="s">
        <v>55</v>
      </c>
      <c r="C8" s="1" t="s">
        <v>44</v>
      </c>
      <c r="D8" s="1" t="s">
        <v>45</v>
      </c>
      <c r="E8" s="1" t="s">
        <v>52</v>
      </c>
      <c r="F8" s="1" t="s">
        <v>47</v>
      </c>
      <c r="G8" s="1" t="s">
        <v>56</v>
      </c>
      <c r="H8" s="1" t="s">
        <v>9</v>
      </c>
      <c r="I8" s="1" t="s">
        <v>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 t="s">
        <v>75</v>
      </c>
      <c r="AP8" s="1" t="s">
        <v>75</v>
      </c>
      <c r="AQ8" s="1" t="s">
        <v>75</v>
      </c>
      <c r="AR8" s="1" t="s">
        <v>75</v>
      </c>
      <c r="AS8" s="1" t="s">
        <v>75</v>
      </c>
      <c r="AT8" s="1" t="s">
        <v>75</v>
      </c>
      <c r="AU8" s="1" t="s">
        <v>75</v>
      </c>
      <c r="AV8" s="1" t="s">
        <v>75</v>
      </c>
      <c r="AW8" s="1" t="s">
        <v>75</v>
      </c>
      <c r="AX8" s="1" t="s">
        <v>75</v>
      </c>
      <c r="AY8" s="1" t="s">
        <v>75</v>
      </c>
      <c r="AZ8" s="1"/>
      <c r="BA8" s="1"/>
      <c r="BB8" s="1"/>
      <c r="BC8" s="1"/>
      <c r="BD8" s="1"/>
      <c r="BE8" s="1" t="s">
        <v>75</v>
      </c>
      <c r="BF8" s="1" t="s">
        <v>75</v>
      </c>
      <c r="BG8" s="1" t="s">
        <v>75</v>
      </c>
      <c r="BH8" s="1" t="s">
        <v>75</v>
      </c>
      <c r="BI8" s="1" t="s">
        <v>75</v>
      </c>
      <c r="BJ8" s="1" t="s">
        <v>75</v>
      </c>
      <c r="BK8" s="1" t="s">
        <v>75</v>
      </c>
      <c r="BL8" s="1" t="s">
        <v>75</v>
      </c>
      <c r="BM8" s="1" t="s">
        <v>75</v>
      </c>
      <c r="BN8" s="1" t="s">
        <v>75</v>
      </c>
      <c r="BO8" s="1" t="s">
        <v>75</v>
      </c>
      <c r="BP8" s="1" t="s">
        <v>75</v>
      </c>
      <c r="BQ8" s="1" t="s">
        <v>75</v>
      </c>
      <c r="BR8" s="1" t="s">
        <v>75</v>
      </c>
      <c r="BS8" s="1" t="s">
        <v>75</v>
      </c>
      <c r="BT8" s="1" t="s">
        <v>75</v>
      </c>
      <c r="BU8" s="1" t="s">
        <v>75</v>
      </c>
      <c r="BV8" s="1" t="s">
        <v>75</v>
      </c>
      <c r="BW8" s="1"/>
      <c r="BX8" s="1"/>
      <c r="BY8" s="1"/>
      <c r="BZ8" s="1"/>
      <c r="CA8" s="1"/>
      <c r="CB8" s="1"/>
      <c r="CC8" s="1"/>
      <c r="CD8" s="1"/>
      <c r="CE8" s="1"/>
      <c r="CF8" s="1"/>
      <c r="CG8" s="1" t="s">
        <v>75</v>
      </c>
      <c r="CH8" s="1" t="s">
        <v>75</v>
      </c>
      <c r="CI8" s="1" t="s">
        <v>75</v>
      </c>
      <c r="CJ8" s="1" t="s">
        <v>75</v>
      </c>
      <c r="CK8" s="1" t="s">
        <v>75</v>
      </c>
      <c r="CL8" s="1" t="s">
        <v>75</v>
      </c>
      <c r="CM8" s="1" t="s">
        <v>75</v>
      </c>
      <c r="CN8" s="1" t="s">
        <v>75</v>
      </c>
      <c r="CO8" s="1" t="s">
        <v>75</v>
      </c>
      <c r="CP8" s="1" t="s">
        <v>75</v>
      </c>
      <c r="CQ8" s="1" t="s">
        <v>75</v>
      </c>
      <c r="CR8" s="1" t="s">
        <v>75</v>
      </c>
      <c r="CS8" s="1" t="s">
        <v>75</v>
      </c>
      <c r="CT8" s="1" t="s">
        <v>75</v>
      </c>
      <c r="CU8" s="1" t="s">
        <v>75</v>
      </c>
      <c r="CV8" s="1" t="s">
        <v>75</v>
      </c>
      <c r="CW8" s="1" t="s">
        <v>75</v>
      </c>
      <c r="CX8" s="1" t="s">
        <v>75</v>
      </c>
      <c r="CY8" s="1" t="s">
        <v>75</v>
      </c>
      <c r="CZ8" s="1" t="s">
        <v>75</v>
      </c>
      <c r="DA8" s="1" t="s">
        <v>75</v>
      </c>
      <c r="DB8" s="1" t="s">
        <v>75</v>
      </c>
      <c r="DC8" s="1"/>
      <c r="DD8" s="1"/>
      <c r="DE8" s="1"/>
      <c r="DF8" s="1"/>
      <c r="DG8" s="1"/>
      <c r="DH8" s="1"/>
      <c r="DI8" s="1" t="s">
        <v>75</v>
      </c>
      <c r="DJ8" s="1" t="s">
        <v>75</v>
      </c>
      <c r="DK8" s="1" t="s">
        <v>75</v>
      </c>
      <c r="DL8" s="1" t="s">
        <v>75</v>
      </c>
      <c r="DM8" s="1" t="s">
        <v>75</v>
      </c>
      <c r="DN8" s="1" t="s">
        <v>75</v>
      </c>
      <c r="DO8" s="1" t="s">
        <v>75</v>
      </c>
      <c r="DP8" s="1" t="s">
        <v>75</v>
      </c>
      <c r="DQ8" s="1" t="s">
        <v>75</v>
      </c>
      <c r="DR8" s="1" t="s">
        <v>75</v>
      </c>
      <c r="DS8" s="1" t="s">
        <v>75</v>
      </c>
      <c r="DT8" s="1" t="s">
        <v>75</v>
      </c>
      <c r="DU8" s="1" t="s">
        <v>75</v>
      </c>
      <c r="DV8" s="1" t="s">
        <v>75</v>
      </c>
      <c r="DW8" s="1" t="s">
        <v>75</v>
      </c>
      <c r="DX8" s="1" t="s">
        <v>75</v>
      </c>
      <c r="DY8" s="1" t="s">
        <v>75</v>
      </c>
      <c r="DZ8" s="1" t="s">
        <v>75</v>
      </c>
      <c r="EA8" s="1" t="s">
        <v>75</v>
      </c>
      <c r="EB8" s="1" t="s">
        <v>9</v>
      </c>
      <c r="EC8" s="1" t="s">
        <v>9</v>
      </c>
      <c r="ED8" s="3"/>
    </row>
    <row r="9" spans="1:134" ht="60" customHeight="1">
      <c r="A9" s="1" t="s">
        <v>18</v>
      </c>
      <c r="B9" s="1" t="s">
        <v>57</v>
      </c>
      <c r="C9" s="1" t="s">
        <v>44</v>
      </c>
      <c r="D9" s="1" t="s">
        <v>45</v>
      </c>
      <c r="E9" s="1" t="s">
        <v>52</v>
      </c>
      <c r="F9" s="1" t="s">
        <v>47</v>
      </c>
      <c r="G9" s="1" t="s">
        <v>53</v>
      </c>
      <c r="H9" s="1" t="s">
        <v>9</v>
      </c>
      <c r="I9" s="1" t="s">
        <v>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 t="s">
        <v>50</v>
      </c>
      <c r="AP9" s="1" t="s">
        <v>50</v>
      </c>
      <c r="AQ9" s="1" t="s">
        <v>50</v>
      </c>
      <c r="AR9" s="1" t="s">
        <v>50</v>
      </c>
      <c r="AS9" s="1" t="s">
        <v>50</v>
      </c>
      <c r="AT9" s="1" t="s">
        <v>50</v>
      </c>
      <c r="AU9" s="1" t="s">
        <v>50</v>
      </c>
      <c r="AV9" s="1" t="s">
        <v>50</v>
      </c>
      <c r="AW9" s="1" t="s">
        <v>50</v>
      </c>
      <c r="AX9" s="1" t="s">
        <v>50</v>
      </c>
      <c r="AY9" s="1" t="s">
        <v>50</v>
      </c>
      <c r="AZ9" s="1"/>
      <c r="BA9" s="1"/>
      <c r="BB9" s="1"/>
      <c r="BC9" s="1"/>
      <c r="BD9" s="1"/>
      <c r="BE9" s="1" t="s">
        <v>50</v>
      </c>
      <c r="BF9" s="1" t="s">
        <v>50</v>
      </c>
      <c r="BG9" s="1" t="s">
        <v>50</v>
      </c>
      <c r="BH9" s="1" t="s">
        <v>50</v>
      </c>
      <c r="BI9" s="1" t="s">
        <v>50</v>
      </c>
      <c r="BJ9" s="1" t="s">
        <v>50</v>
      </c>
      <c r="BK9" s="1" t="s">
        <v>50</v>
      </c>
      <c r="BL9" s="1" t="s">
        <v>50</v>
      </c>
      <c r="BM9" s="1" t="s">
        <v>50</v>
      </c>
      <c r="BN9" s="1" t="s">
        <v>50</v>
      </c>
      <c r="BO9" s="1" t="s">
        <v>50</v>
      </c>
      <c r="BP9" s="1" t="s">
        <v>50</v>
      </c>
      <c r="BQ9" s="1" t="s">
        <v>50</v>
      </c>
      <c r="BR9" s="1" t="s">
        <v>50</v>
      </c>
      <c r="BS9" s="1" t="s">
        <v>50</v>
      </c>
      <c r="BT9" s="1" t="s">
        <v>50</v>
      </c>
      <c r="BU9" s="1" t="s">
        <v>50</v>
      </c>
      <c r="BV9" s="1" t="s">
        <v>50</v>
      </c>
      <c r="BW9" s="1"/>
      <c r="BX9" s="1"/>
      <c r="BY9" s="1"/>
      <c r="BZ9" s="1"/>
      <c r="CA9" s="1"/>
      <c r="CB9" s="1"/>
      <c r="CC9" s="1"/>
      <c r="CD9" s="1"/>
      <c r="CE9" s="1"/>
      <c r="CF9" s="1"/>
      <c r="CG9" s="1" t="s">
        <v>50</v>
      </c>
      <c r="CH9" s="1" t="s">
        <v>50</v>
      </c>
      <c r="CI9" s="1" t="s">
        <v>50</v>
      </c>
      <c r="CJ9" s="1" t="s">
        <v>50</v>
      </c>
      <c r="CK9" s="1" t="s">
        <v>50</v>
      </c>
      <c r="CL9" s="1" t="s">
        <v>50</v>
      </c>
      <c r="CM9" s="1" t="s">
        <v>50</v>
      </c>
      <c r="CN9" s="1" t="s">
        <v>50</v>
      </c>
      <c r="CO9" s="1" t="s">
        <v>50</v>
      </c>
      <c r="CP9" s="1" t="s">
        <v>50</v>
      </c>
      <c r="CQ9" s="1" t="s">
        <v>50</v>
      </c>
      <c r="CR9" s="1" t="s">
        <v>50</v>
      </c>
      <c r="CS9" s="1" t="s">
        <v>50</v>
      </c>
      <c r="CT9" s="1" t="s">
        <v>50</v>
      </c>
      <c r="CU9" s="1" t="s">
        <v>50</v>
      </c>
      <c r="CV9" s="1" t="s">
        <v>50</v>
      </c>
      <c r="CW9" s="1" t="s">
        <v>50</v>
      </c>
      <c r="CX9" s="1" t="s">
        <v>50</v>
      </c>
      <c r="CY9" s="1" t="s">
        <v>50</v>
      </c>
      <c r="CZ9" s="1" t="s">
        <v>50</v>
      </c>
      <c r="DA9" s="1" t="s">
        <v>50</v>
      </c>
      <c r="DB9" s="1" t="s">
        <v>50</v>
      </c>
      <c r="DC9" s="1"/>
      <c r="DD9" s="1"/>
      <c r="DE9" s="1"/>
      <c r="DF9" s="1"/>
      <c r="DG9" s="1"/>
      <c r="DH9" s="1"/>
      <c r="DI9" s="1" t="s">
        <v>50</v>
      </c>
      <c r="DJ9" s="1" t="s">
        <v>50</v>
      </c>
      <c r="DK9" s="1" t="s">
        <v>50</v>
      </c>
      <c r="DL9" s="1" t="s">
        <v>50</v>
      </c>
      <c r="DM9" s="1" t="s">
        <v>50</v>
      </c>
      <c r="DN9" s="1" t="s">
        <v>50</v>
      </c>
      <c r="DO9" s="1" t="s">
        <v>50</v>
      </c>
      <c r="DP9" s="1" t="s">
        <v>50</v>
      </c>
      <c r="DQ9" s="1" t="s">
        <v>50</v>
      </c>
      <c r="DR9" s="1" t="s">
        <v>50</v>
      </c>
      <c r="DS9" s="1" t="s">
        <v>50</v>
      </c>
      <c r="DT9" s="1" t="s">
        <v>50</v>
      </c>
      <c r="DU9" s="1" t="s">
        <v>50</v>
      </c>
      <c r="DV9" s="1" t="s">
        <v>50</v>
      </c>
      <c r="DW9" s="1" t="s">
        <v>50</v>
      </c>
      <c r="DX9" s="1" t="s">
        <v>50</v>
      </c>
      <c r="DY9" s="1" t="s">
        <v>50</v>
      </c>
      <c r="DZ9" s="1" t="s">
        <v>50</v>
      </c>
      <c r="EA9" s="1" t="s">
        <v>50</v>
      </c>
      <c r="EB9" s="1" t="s">
        <v>9</v>
      </c>
      <c r="EC9" s="1" t="s">
        <v>9</v>
      </c>
      <c r="ED9" s="3"/>
    </row>
    <row r="10" spans="1:134" ht="60" customHeight="1">
      <c r="A10" s="1" t="s">
        <v>19</v>
      </c>
      <c r="B10" s="1" t="s">
        <v>58</v>
      </c>
      <c r="C10" s="1" t="s">
        <v>44</v>
      </c>
      <c r="D10" s="1" t="s">
        <v>45</v>
      </c>
      <c r="E10" s="1" t="s">
        <v>59</v>
      </c>
      <c r="F10" s="1" t="s">
        <v>47</v>
      </c>
      <c r="G10" s="1" t="s">
        <v>53</v>
      </c>
      <c r="H10" s="1" t="s">
        <v>9</v>
      </c>
      <c r="I10" s="1" t="s">
        <v>9</v>
      </c>
      <c r="J10" s="1" t="s">
        <v>97</v>
      </c>
      <c r="K10" s="1" t="s">
        <v>97</v>
      </c>
      <c r="L10" s="1" t="s">
        <v>97</v>
      </c>
      <c r="M10" s="1" t="s">
        <v>97</v>
      </c>
      <c r="N10" s="1" t="s">
        <v>97</v>
      </c>
      <c r="O10" s="1" t="s">
        <v>97</v>
      </c>
      <c r="P10" s="1" t="s">
        <v>97</v>
      </c>
      <c r="Q10" s="1" t="s">
        <v>97</v>
      </c>
      <c r="R10" s="1" t="s">
        <v>97</v>
      </c>
      <c r="S10" s="1" t="s">
        <v>97</v>
      </c>
      <c r="T10" s="1" t="s">
        <v>97</v>
      </c>
      <c r="U10" s="1" t="s">
        <v>97</v>
      </c>
      <c r="V10" s="1" t="s">
        <v>97</v>
      </c>
      <c r="W10" s="1" t="s">
        <v>97</v>
      </c>
      <c r="X10" s="1" t="s">
        <v>97</v>
      </c>
      <c r="Y10" s="1" t="s">
        <v>97</v>
      </c>
      <c r="Z10" s="1" t="s">
        <v>97</v>
      </c>
      <c r="AA10" s="1" t="s">
        <v>97</v>
      </c>
      <c r="AB10" s="1" t="s">
        <v>97</v>
      </c>
      <c r="AC10" s="1" t="s">
        <v>97</v>
      </c>
      <c r="AD10" s="1" t="s">
        <v>97</v>
      </c>
      <c r="AE10" s="1" t="s">
        <v>97</v>
      </c>
      <c r="AF10" s="1" t="s">
        <v>97</v>
      </c>
      <c r="AG10" s="1" t="s">
        <v>97</v>
      </c>
      <c r="AH10" s="1" t="s">
        <v>97</v>
      </c>
      <c r="AI10" s="1" t="s">
        <v>97</v>
      </c>
      <c r="AJ10" s="1" t="s">
        <v>97</v>
      </c>
      <c r="AK10" s="1" t="s">
        <v>97</v>
      </c>
      <c r="AL10" s="1" t="s">
        <v>97</v>
      </c>
      <c r="AM10" s="1" t="s">
        <v>97</v>
      </c>
      <c r="AN10" s="1" t="s">
        <v>97</v>
      </c>
      <c r="AO10" s="1" t="s">
        <v>97</v>
      </c>
      <c r="AP10" s="1" t="s">
        <v>97</v>
      </c>
      <c r="AQ10" s="1" t="s">
        <v>97</v>
      </c>
      <c r="AR10" s="1" t="s">
        <v>97</v>
      </c>
      <c r="AS10" s="1" t="s">
        <v>97</v>
      </c>
      <c r="AT10" s="1" t="s">
        <v>97</v>
      </c>
      <c r="AU10" s="1" t="s">
        <v>97</v>
      </c>
      <c r="AV10" s="1" t="s">
        <v>97</v>
      </c>
      <c r="AW10" s="1" t="s">
        <v>97</v>
      </c>
      <c r="AX10" s="1" t="s">
        <v>97</v>
      </c>
      <c r="AY10" s="1" t="s">
        <v>97</v>
      </c>
      <c r="AZ10" s="1" t="s">
        <v>97</v>
      </c>
      <c r="BA10" s="1" t="s">
        <v>97</v>
      </c>
      <c r="BB10" s="1" t="s">
        <v>97</v>
      </c>
      <c r="BC10" s="1" t="s">
        <v>97</v>
      </c>
      <c r="BD10" s="1" t="s">
        <v>97</v>
      </c>
      <c r="BE10" s="1" t="s">
        <v>97</v>
      </c>
      <c r="BF10" s="1" t="s">
        <v>97</v>
      </c>
      <c r="BG10" s="1" t="s">
        <v>97</v>
      </c>
      <c r="BH10" s="1" t="s">
        <v>97</v>
      </c>
      <c r="BI10" s="1" t="s">
        <v>97</v>
      </c>
      <c r="BJ10" s="1" t="s">
        <v>97</v>
      </c>
      <c r="BK10" s="1" t="s">
        <v>97</v>
      </c>
      <c r="BL10" s="1" t="s">
        <v>97</v>
      </c>
      <c r="BM10" s="1" t="s">
        <v>97</v>
      </c>
      <c r="BN10" s="1" t="s">
        <v>97</v>
      </c>
      <c r="BO10" s="1" t="s">
        <v>97</v>
      </c>
      <c r="BP10" s="1" t="s">
        <v>97</v>
      </c>
      <c r="BQ10" s="1" t="s">
        <v>97</v>
      </c>
      <c r="BR10" s="1" t="s">
        <v>97</v>
      </c>
      <c r="BS10" s="1" t="s">
        <v>97</v>
      </c>
      <c r="BT10" s="1" t="s">
        <v>97</v>
      </c>
      <c r="BU10" s="1" t="s">
        <v>97</v>
      </c>
      <c r="BV10" s="1" t="s">
        <v>97</v>
      </c>
      <c r="BW10" s="1" t="s">
        <v>97</v>
      </c>
      <c r="BX10" s="1" t="s">
        <v>97</v>
      </c>
      <c r="BY10" s="1" t="s">
        <v>97</v>
      </c>
      <c r="BZ10" s="1" t="s">
        <v>97</v>
      </c>
      <c r="CA10" s="1" t="s">
        <v>97</v>
      </c>
      <c r="CB10" s="1" t="s">
        <v>97</v>
      </c>
      <c r="CC10" s="1" t="s">
        <v>97</v>
      </c>
      <c r="CD10" s="1" t="s">
        <v>97</v>
      </c>
      <c r="CE10" s="1" t="s">
        <v>97</v>
      </c>
      <c r="CF10" s="1" t="s">
        <v>97</v>
      </c>
      <c r="CG10" s="1" t="s">
        <v>97</v>
      </c>
      <c r="CH10" s="1" t="s">
        <v>97</v>
      </c>
      <c r="CI10" s="1" t="s">
        <v>97</v>
      </c>
      <c r="CJ10" s="1" t="s">
        <v>97</v>
      </c>
      <c r="CK10" s="1" t="s">
        <v>97</v>
      </c>
      <c r="CL10" s="1" t="s">
        <v>97</v>
      </c>
      <c r="CM10" s="1" t="s">
        <v>97</v>
      </c>
      <c r="CN10" s="1" t="s">
        <v>97</v>
      </c>
      <c r="CO10" s="1" t="s">
        <v>97</v>
      </c>
      <c r="CP10" s="1" t="s">
        <v>97</v>
      </c>
      <c r="CQ10" s="1" t="s">
        <v>97</v>
      </c>
      <c r="CR10" s="1" t="s">
        <v>97</v>
      </c>
      <c r="CS10" s="1" t="s">
        <v>97</v>
      </c>
      <c r="CT10" s="1" t="s">
        <v>97</v>
      </c>
      <c r="CU10" s="1" t="s">
        <v>97</v>
      </c>
      <c r="CV10" s="1" t="s">
        <v>97</v>
      </c>
      <c r="CW10" s="1" t="s">
        <v>97</v>
      </c>
      <c r="CX10" s="1" t="s">
        <v>97</v>
      </c>
      <c r="CY10" s="1" t="s">
        <v>97</v>
      </c>
      <c r="CZ10" s="1" t="s">
        <v>97</v>
      </c>
      <c r="DA10" s="1" t="s">
        <v>97</v>
      </c>
      <c r="DB10" s="1" t="s">
        <v>97</v>
      </c>
      <c r="DC10" s="1" t="s">
        <v>97</v>
      </c>
      <c r="DD10" s="1" t="s">
        <v>97</v>
      </c>
      <c r="DE10" s="1" t="s">
        <v>97</v>
      </c>
      <c r="DF10" s="1" t="s">
        <v>97</v>
      </c>
      <c r="DG10" s="1" t="s">
        <v>97</v>
      </c>
      <c r="DH10" s="1" t="s">
        <v>97</v>
      </c>
      <c r="DI10" s="1" t="s">
        <v>97</v>
      </c>
      <c r="DJ10" s="1" t="s">
        <v>97</v>
      </c>
      <c r="DK10" s="1" t="s">
        <v>97</v>
      </c>
      <c r="DL10" s="1" t="s">
        <v>97</v>
      </c>
      <c r="DM10" s="1" t="s">
        <v>75</v>
      </c>
      <c r="DN10" s="1" t="s">
        <v>75</v>
      </c>
      <c r="DO10" s="1" t="s">
        <v>75</v>
      </c>
      <c r="DP10" s="1" t="s">
        <v>75</v>
      </c>
      <c r="DQ10" s="1" t="s">
        <v>75</v>
      </c>
      <c r="DR10" s="1" t="s">
        <v>75</v>
      </c>
      <c r="DS10" s="1" t="s">
        <v>75</v>
      </c>
      <c r="DT10" s="1" t="s">
        <v>75</v>
      </c>
      <c r="DU10" s="1" t="s">
        <v>75</v>
      </c>
      <c r="DV10" s="1" t="s">
        <v>75</v>
      </c>
      <c r="DW10" s="1" t="s">
        <v>75</v>
      </c>
      <c r="DX10" s="1" t="s">
        <v>75</v>
      </c>
      <c r="DY10" s="1" t="s">
        <v>75</v>
      </c>
      <c r="DZ10" s="1" t="s">
        <v>75</v>
      </c>
      <c r="EA10" s="1" t="s">
        <v>75</v>
      </c>
      <c r="EB10" s="1" t="s">
        <v>9</v>
      </c>
      <c r="EC10" s="1" t="s">
        <v>9</v>
      </c>
      <c r="ED10" s="3"/>
    </row>
    <row r="11" spans="1:134" ht="60" customHeight="1">
      <c r="A11" s="1" t="s">
        <v>20</v>
      </c>
      <c r="B11" s="1" t="s">
        <v>60</v>
      </c>
      <c r="C11" s="1" t="s">
        <v>44</v>
      </c>
      <c r="D11" s="1" t="s">
        <v>45</v>
      </c>
      <c r="E11" s="1" t="s">
        <v>61</v>
      </c>
      <c r="F11" s="1" t="s">
        <v>47</v>
      </c>
      <c r="G11" s="1" t="s">
        <v>53</v>
      </c>
      <c r="H11" s="1" t="s">
        <v>9</v>
      </c>
      <c r="I11" s="1" t="s">
        <v>9</v>
      </c>
      <c r="J11" s="1" t="s">
        <v>97</v>
      </c>
      <c r="K11" s="1" t="s">
        <v>97</v>
      </c>
      <c r="L11" s="1" t="s">
        <v>97</v>
      </c>
      <c r="M11" s="1" t="s">
        <v>97</v>
      </c>
      <c r="N11" s="1" t="s">
        <v>97</v>
      </c>
      <c r="O11" s="1" t="s">
        <v>97</v>
      </c>
      <c r="P11" s="1" t="s">
        <v>97</v>
      </c>
      <c r="Q11" s="1" t="s">
        <v>97</v>
      </c>
      <c r="R11" s="1" t="s">
        <v>97</v>
      </c>
      <c r="S11" s="1" t="s">
        <v>97</v>
      </c>
      <c r="T11" s="1" t="s">
        <v>97</v>
      </c>
      <c r="U11" s="1" t="s">
        <v>97</v>
      </c>
      <c r="V11" s="1" t="s">
        <v>97</v>
      </c>
      <c r="W11" s="1" t="s">
        <v>97</v>
      </c>
      <c r="X11" s="1" t="s">
        <v>97</v>
      </c>
      <c r="Y11" s="1" t="s">
        <v>97</v>
      </c>
      <c r="Z11" s="1" t="s">
        <v>97</v>
      </c>
      <c r="AA11" s="1" t="s">
        <v>97</v>
      </c>
      <c r="AB11" s="1" t="s">
        <v>97</v>
      </c>
      <c r="AC11" s="1" t="s">
        <v>97</v>
      </c>
      <c r="AD11" s="1" t="s">
        <v>97</v>
      </c>
      <c r="AE11" s="1" t="s">
        <v>97</v>
      </c>
      <c r="AF11" s="1" t="s">
        <v>97</v>
      </c>
      <c r="AG11" s="1" t="s">
        <v>97</v>
      </c>
      <c r="AH11" s="1" t="s">
        <v>97</v>
      </c>
      <c r="AI11" s="1" t="s">
        <v>97</v>
      </c>
      <c r="AJ11" s="1" t="s">
        <v>97</v>
      </c>
      <c r="AK11" s="1" t="s">
        <v>97</v>
      </c>
      <c r="AL11" s="1" t="s">
        <v>97</v>
      </c>
      <c r="AM11" s="1" t="s">
        <v>97</v>
      </c>
      <c r="AN11" s="1" t="s">
        <v>97</v>
      </c>
      <c r="AO11" s="1" t="s">
        <v>50</v>
      </c>
      <c r="AP11" s="1" t="s">
        <v>50</v>
      </c>
      <c r="AQ11" s="1" t="s">
        <v>50</v>
      </c>
      <c r="AR11" s="1" t="s">
        <v>50</v>
      </c>
      <c r="AS11" s="1" t="s">
        <v>50</v>
      </c>
      <c r="AT11" s="1" t="s">
        <v>50</v>
      </c>
      <c r="AU11" s="1" t="s">
        <v>50</v>
      </c>
      <c r="AV11" s="1" t="s">
        <v>50</v>
      </c>
      <c r="AW11" s="1" t="s">
        <v>50</v>
      </c>
      <c r="AX11" s="1" t="s">
        <v>50</v>
      </c>
      <c r="AY11" s="1" t="s">
        <v>50</v>
      </c>
      <c r="AZ11" s="1"/>
      <c r="BA11" s="1"/>
      <c r="BB11" s="1"/>
      <c r="BC11" s="1"/>
      <c r="BD11" s="1"/>
      <c r="BE11" s="1" t="s">
        <v>50</v>
      </c>
      <c r="BF11" s="1" t="s">
        <v>50</v>
      </c>
      <c r="BG11" s="1" t="s">
        <v>50</v>
      </c>
      <c r="BH11" s="1" t="s">
        <v>50</v>
      </c>
      <c r="BI11" s="1" t="s">
        <v>50</v>
      </c>
      <c r="BJ11" s="1" t="s">
        <v>50</v>
      </c>
      <c r="BK11" s="1" t="s">
        <v>50</v>
      </c>
      <c r="BL11" s="1" t="s">
        <v>50</v>
      </c>
      <c r="BM11" s="1" t="s">
        <v>50</v>
      </c>
      <c r="BN11" s="1" t="s">
        <v>50</v>
      </c>
      <c r="BO11" s="1" t="s">
        <v>50</v>
      </c>
      <c r="BP11" s="1" t="s">
        <v>50</v>
      </c>
      <c r="BQ11" s="1" t="s">
        <v>50</v>
      </c>
      <c r="BR11" s="1" t="s">
        <v>50</v>
      </c>
      <c r="BS11" s="1" t="s">
        <v>50</v>
      </c>
      <c r="BT11" s="1" t="s">
        <v>50</v>
      </c>
      <c r="BU11" s="1" t="s">
        <v>50</v>
      </c>
      <c r="BV11" s="1" t="s">
        <v>50</v>
      </c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 t="s">
        <v>75</v>
      </c>
      <c r="CH11" s="1" t="s">
        <v>75</v>
      </c>
      <c r="CI11" s="1" t="s">
        <v>75</v>
      </c>
      <c r="CJ11" s="1" t="s">
        <v>75</v>
      </c>
      <c r="CK11" s="1" t="s">
        <v>75</v>
      </c>
      <c r="CL11" s="1" t="s">
        <v>75</v>
      </c>
      <c r="CM11" s="1" t="s">
        <v>75</v>
      </c>
      <c r="CN11" s="1" t="s">
        <v>75</v>
      </c>
      <c r="CO11" s="1" t="s">
        <v>75</v>
      </c>
      <c r="CP11" s="1" t="s">
        <v>75</v>
      </c>
      <c r="CQ11" s="1" t="s">
        <v>75</v>
      </c>
      <c r="CR11" s="1" t="s">
        <v>75</v>
      </c>
      <c r="CS11" s="1" t="s">
        <v>75</v>
      </c>
      <c r="CT11" s="1" t="s">
        <v>75</v>
      </c>
      <c r="CU11" s="1" t="s">
        <v>75</v>
      </c>
      <c r="CV11" s="1" t="s">
        <v>75</v>
      </c>
      <c r="CW11" s="1" t="s">
        <v>75</v>
      </c>
      <c r="CX11" s="1" t="s">
        <v>75</v>
      </c>
      <c r="CY11" s="1" t="s">
        <v>75</v>
      </c>
      <c r="CZ11" s="1" t="s">
        <v>75</v>
      </c>
      <c r="DA11" s="1" t="s">
        <v>75</v>
      </c>
      <c r="DB11" s="1" t="s">
        <v>75</v>
      </c>
      <c r="DC11" s="1"/>
      <c r="DD11" s="1"/>
      <c r="DE11" s="1"/>
      <c r="DF11" s="1"/>
      <c r="DG11" s="1"/>
      <c r="DH11" s="1"/>
      <c r="DI11" s="1" t="s">
        <v>75</v>
      </c>
      <c r="DJ11" s="1" t="s">
        <v>75</v>
      </c>
      <c r="DK11" s="1" t="s">
        <v>75</v>
      </c>
      <c r="DL11" s="1" t="s">
        <v>75</v>
      </c>
      <c r="DM11" s="1" t="s">
        <v>75</v>
      </c>
      <c r="DN11" s="1" t="s">
        <v>75</v>
      </c>
      <c r="DO11" s="1" t="s">
        <v>75</v>
      </c>
      <c r="DP11" s="1" t="s">
        <v>75</v>
      </c>
      <c r="DQ11" s="1" t="s">
        <v>75</v>
      </c>
      <c r="DR11" s="1" t="s">
        <v>75</v>
      </c>
      <c r="DS11" s="1" t="s">
        <v>75</v>
      </c>
      <c r="DT11" s="1" t="s">
        <v>75</v>
      </c>
      <c r="DU11" s="1" t="s">
        <v>75</v>
      </c>
      <c r="DV11" s="1" t="s">
        <v>75</v>
      </c>
      <c r="DW11" s="1" t="s">
        <v>75</v>
      </c>
      <c r="DX11" s="1" t="s">
        <v>75</v>
      </c>
      <c r="DY11" s="1" t="s">
        <v>75</v>
      </c>
      <c r="DZ11" s="1" t="s">
        <v>75</v>
      </c>
      <c r="EA11" s="1" t="s">
        <v>75</v>
      </c>
      <c r="EB11" s="1" t="s">
        <v>9</v>
      </c>
      <c r="EC11" s="1" t="s">
        <v>9</v>
      </c>
      <c r="ED11" s="3"/>
    </row>
    <row r="12" spans="1:134" ht="60" customHeight="1">
      <c r="A12" s="1" t="s">
        <v>21</v>
      </c>
      <c r="B12" s="1" t="s">
        <v>62</v>
      </c>
      <c r="C12" s="1" t="s">
        <v>44</v>
      </c>
      <c r="D12" s="1" t="s">
        <v>63</v>
      </c>
      <c r="E12" s="1" t="s">
        <v>9</v>
      </c>
      <c r="F12" s="1" t="s">
        <v>47</v>
      </c>
      <c r="G12" s="1" t="s">
        <v>64</v>
      </c>
      <c r="H12" s="1" t="s">
        <v>9</v>
      </c>
      <c r="I12" s="1" t="s">
        <v>9</v>
      </c>
      <c r="J12" s="1" t="s">
        <v>97</v>
      </c>
      <c r="K12" s="1" t="s">
        <v>97</v>
      </c>
      <c r="L12" s="1" t="s">
        <v>97</v>
      </c>
      <c r="M12" s="1" t="s">
        <v>97</v>
      </c>
      <c r="N12" s="1" t="s">
        <v>97</v>
      </c>
      <c r="O12" s="1" t="s">
        <v>97</v>
      </c>
      <c r="P12" s="1" t="s">
        <v>97</v>
      </c>
      <c r="Q12" s="1" t="s">
        <v>97</v>
      </c>
      <c r="R12" s="1" t="s">
        <v>97</v>
      </c>
      <c r="S12" s="1" t="s">
        <v>97</v>
      </c>
      <c r="T12" s="1" t="s">
        <v>97</v>
      </c>
      <c r="U12" s="1" t="s">
        <v>97</v>
      </c>
      <c r="V12" s="1" t="s">
        <v>97</v>
      </c>
      <c r="W12" s="1" t="s">
        <v>97</v>
      </c>
      <c r="X12" s="1" t="s">
        <v>97</v>
      </c>
      <c r="Y12" s="1" t="s">
        <v>97</v>
      </c>
      <c r="Z12" s="1" t="s">
        <v>97</v>
      </c>
      <c r="AA12" s="1" t="s">
        <v>97</v>
      </c>
      <c r="AB12" s="1" t="s">
        <v>97</v>
      </c>
      <c r="AC12" s="1" t="s">
        <v>97</v>
      </c>
      <c r="AD12" s="1" t="s">
        <v>97</v>
      </c>
      <c r="AE12" s="1" t="s">
        <v>97</v>
      </c>
      <c r="AF12" s="1" t="s">
        <v>97</v>
      </c>
      <c r="AG12" s="1" t="s">
        <v>97</v>
      </c>
      <c r="AH12" s="1" t="s">
        <v>97</v>
      </c>
      <c r="AI12" s="1" t="s">
        <v>97</v>
      </c>
      <c r="AJ12" s="1" t="s">
        <v>97</v>
      </c>
      <c r="AK12" s="1" t="s">
        <v>97</v>
      </c>
      <c r="AL12" s="1" t="s">
        <v>97</v>
      </c>
      <c r="AM12" s="1" t="s">
        <v>97</v>
      </c>
      <c r="AN12" s="1" t="s">
        <v>97</v>
      </c>
      <c r="AO12" s="1" t="s">
        <v>97</v>
      </c>
      <c r="AP12" s="1" t="s">
        <v>97</v>
      </c>
      <c r="AQ12" s="1" t="s">
        <v>97</v>
      </c>
      <c r="AR12" s="1" t="s">
        <v>97</v>
      </c>
      <c r="AS12" s="1" t="s">
        <v>97</v>
      </c>
      <c r="AT12" s="1" t="s">
        <v>97</v>
      </c>
      <c r="AU12" s="1" t="s">
        <v>97</v>
      </c>
      <c r="AV12" s="1" t="s">
        <v>97</v>
      </c>
      <c r="AW12" s="1" t="s">
        <v>97</v>
      </c>
      <c r="AX12" s="1" t="s">
        <v>97</v>
      </c>
      <c r="AY12" s="1" t="s">
        <v>97</v>
      </c>
      <c r="AZ12" s="1" t="s">
        <v>97</v>
      </c>
      <c r="BA12" s="1" t="s">
        <v>97</v>
      </c>
      <c r="BB12" s="1" t="s">
        <v>97</v>
      </c>
      <c r="BC12" s="1" t="s">
        <v>97</v>
      </c>
      <c r="BD12" s="1" t="s">
        <v>97</v>
      </c>
      <c r="BE12" s="1" t="s">
        <v>97</v>
      </c>
      <c r="BF12" s="1" t="s">
        <v>97</v>
      </c>
      <c r="BG12" s="1" t="s">
        <v>97</v>
      </c>
      <c r="BH12" s="1" t="s">
        <v>97</v>
      </c>
      <c r="BI12" s="1" t="s">
        <v>97</v>
      </c>
      <c r="BJ12" s="1" t="s">
        <v>97</v>
      </c>
      <c r="BK12" s="1" t="s">
        <v>97</v>
      </c>
      <c r="BL12" s="1" t="s">
        <v>97</v>
      </c>
      <c r="BM12" s="1" t="s">
        <v>97</v>
      </c>
      <c r="BN12" s="1" t="s">
        <v>97</v>
      </c>
      <c r="BO12" s="1" t="s">
        <v>97</v>
      </c>
      <c r="BP12" s="1" t="s">
        <v>97</v>
      </c>
      <c r="BQ12" s="1" t="s">
        <v>97</v>
      </c>
      <c r="BR12" s="1" t="s">
        <v>97</v>
      </c>
      <c r="BS12" s="1" t="s">
        <v>97</v>
      </c>
      <c r="BT12" s="1" t="s">
        <v>97</v>
      </c>
      <c r="BU12" s="1" t="s">
        <v>97</v>
      </c>
      <c r="BV12" s="1" t="s">
        <v>97</v>
      </c>
      <c r="BW12" s="1" t="s">
        <v>97</v>
      </c>
      <c r="BX12" s="1" t="s">
        <v>97</v>
      </c>
      <c r="BY12" s="1" t="s">
        <v>97</v>
      </c>
      <c r="BZ12" s="1" t="s">
        <v>97</v>
      </c>
      <c r="CA12" s="1" t="s">
        <v>97</v>
      </c>
      <c r="CB12" s="1" t="s">
        <v>97</v>
      </c>
      <c r="CC12" s="1" t="s">
        <v>97</v>
      </c>
      <c r="CD12" s="1" t="s">
        <v>97</v>
      </c>
      <c r="CE12" s="1" t="s">
        <v>97</v>
      </c>
      <c r="CF12" s="1" t="s">
        <v>97</v>
      </c>
      <c r="CG12" s="1" t="s">
        <v>97</v>
      </c>
      <c r="CH12" s="1" t="s">
        <v>97</v>
      </c>
      <c r="CI12" s="1" t="s">
        <v>97</v>
      </c>
      <c r="CJ12" s="1" t="s">
        <v>97</v>
      </c>
      <c r="CK12" s="1" t="s">
        <v>97</v>
      </c>
      <c r="CL12" s="1" t="s">
        <v>97</v>
      </c>
      <c r="CM12" s="1" t="s">
        <v>97</v>
      </c>
      <c r="CN12" s="1" t="s">
        <v>97</v>
      </c>
      <c r="CO12" s="1" t="s">
        <v>97</v>
      </c>
      <c r="CP12" s="1" t="s">
        <v>97</v>
      </c>
      <c r="CQ12" s="1" t="s">
        <v>97</v>
      </c>
      <c r="CR12" s="1" t="s">
        <v>97</v>
      </c>
      <c r="CS12" s="1" t="s">
        <v>97</v>
      </c>
      <c r="CT12" s="1" t="s">
        <v>97</v>
      </c>
      <c r="CU12" s="1" t="s">
        <v>97</v>
      </c>
      <c r="CV12" s="1" t="s">
        <v>97</v>
      </c>
      <c r="CW12" s="1" t="s">
        <v>97</v>
      </c>
      <c r="CX12" s="1" t="s">
        <v>97</v>
      </c>
      <c r="CY12" s="1" t="s">
        <v>97</v>
      </c>
      <c r="CZ12" s="1" t="s">
        <v>97</v>
      </c>
      <c r="DA12" s="1" t="s">
        <v>97</v>
      </c>
      <c r="DB12" s="1" t="s">
        <v>97</v>
      </c>
      <c r="DC12" s="1" t="s">
        <v>97</v>
      </c>
      <c r="DD12" s="1" t="s">
        <v>97</v>
      </c>
      <c r="DE12" s="1" t="s">
        <v>97</v>
      </c>
      <c r="DF12" s="1" t="s">
        <v>97</v>
      </c>
      <c r="DG12" s="1" t="s">
        <v>97</v>
      </c>
      <c r="DH12" s="1" t="s">
        <v>97</v>
      </c>
      <c r="DI12" s="1" t="s">
        <v>97</v>
      </c>
      <c r="DJ12" s="1" t="s">
        <v>97</v>
      </c>
      <c r="DK12" s="1" t="s">
        <v>97</v>
      </c>
      <c r="DL12" s="1" t="s">
        <v>97</v>
      </c>
      <c r="DM12" s="1" t="s">
        <v>75</v>
      </c>
      <c r="DN12" s="1" t="s">
        <v>75</v>
      </c>
      <c r="DO12" s="1" t="s">
        <v>75</v>
      </c>
      <c r="DP12" s="1" t="s">
        <v>75</v>
      </c>
      <c r="DQ12" s="1" t="s">
        <v>75</v>
      </c>
      <c r="DR12" s="1" t="s">
        <v>75</v>
      </c>
      <c r="DS12" s="1" t="s">
        <v>75</v>
      </c>
      <c r="DT12" s="1" t="s">
        <v>75</v>
      </c>
      <c r="DU12" s="1" t="s">
        <v>75</v>
      </c>
      <c r="DV12" s="1" t="s">
        <v>75</v>
      </c>
      <c r="DW12" s="1" t="s">
        <v>75</v>
      </c>
      <c r="DX12" s="1" t="s">
        <v>75</v>
      </c>
      <c r="DY12" s="1" t="s">
        <v>75</v>
      </c>
      <c r="DZ12" s="1" t="s">
        <v>75</v>
      </c>
      <c r="EA12" s="1" t="s">
        <v>75</v>
      </c>
      <c r="EB12" s="1" t="s">
        <v>9</v>
      </c>
      <c r="EC12" s="1" t="s">
        <v>9</v>
      </c>
      <c r="ED12" s="3"/>
    </row>
    <row r="13" spans="1:134" ht="60" customHeight="1">
      <c r="A13" s="1" t="s">
        <v>22</v>
      </c>
      <c r="B13" s="1" t="s">
        <v>65</v>
      </c>
      <c r="C13" s="1" t="s">
        <v>44</v>
      </c>
      <c r="D13" s="1" t="s">
        <v>63</v>
      </c>
      <c r="E13" s="1" t="s">
        <v>9</v>
      </c>
      <c r="F13" s="1" t="s">
        <v>47</v>
      </c>
      <c r="G13" s="1" t="s">
        <v>66</v>
      </c>
      <c r="H13" s="1" t="s">
        <v>9</v>
      </c>
      <c r="I13" s="1" t="s">
        <v>9</v>
      </c>
      <c r="J13" s="1" t="s">
        <v>97</v>
      </c>
      <c r="K13" s="1" t="s">
        <v>97</v>
      </c>
      <c r="L13" s="1" t="s">
        <v>97</v>
      </c>
      <c r="M13" s="1" t="s">
        <v>97</v>
      </c>
      <c r="N13" s="1" t="s">
        <v>97</v>
      </c>
      <c r="O13" s="1" t="s">
        <v>97</v>
      </c>
      <c r="P13" s="1" t="s">
        <v>97</v>
      </c>
      <c r="Q13" s="1" t="s">
        <v>97</v>
      </c>
      <c r="R13" s="1" t="s">
        <v>97</v>
      </c>
      <c r="S13" s="1" t="s">
        <v>97</v>
      </c>
      <c r="T13" s="1" t="s">
        <v>97</v>
      </c>
      <c r="U13" s="1" t="s">
        <v>97</v>
      </c>
      <c r="V13" s="1" t="s">
        <v>97</v>
      </c>
      <c r="W13" s="1" t="s">
        <v>97</v>
      </c>
      <c r="X13" s="1" t="s">
        <v>97</v>
      </c>
      <c r="Y13" s="1" t="s">
        <v>97</v>
      </c>
      <c r="Z13" s="1" t="s">
        <v>97</v>
      </c>
      <c r="AA13" s="1" t="s">
        <v>97</v>
      </c>
      <c r="AB13" s="1" t="s">
        <v>97</v>
      </c>
      <c r="AC13" s="1" t="s">
        <v>97</v>
      </c>
      <c r="AD13" s="1" t="s">
        <v>97</v>
      </c>
      <c r="AE13" s="1" t="s">
        <v>97</v>
      </c>
      <c r="AF13" s="1" t="s">
        <v>97</v>
      </c>
      <c r="AG13" s="1" t="s">
        <v>97</v>
      </c>
      <c r="AH13" s="1" t="s">
        <v>97</v>
      </c>
      <c r="AI13" s="1" t="s">
        <v>97</v>
      </c>
      <c r="AJ13" s="1" t="s">
        <v>97</v>
      </c>
      <c r="AK13" s="1" t="s">
        <v>97</v>
      </c>
      <c r="AL13" s="1" t="s">
        <v>97</v>
      </c>
      <c r="AM13" s="1" t="s">
        <v>97</v>
      </c>
      <c r="AN13" s="1" t="s">
        <v>97</v>
      </c>
      <c r="AO13" s="1" t="s">
        <v>97</v>
      </c>
      <c r="AP13" s="1" t="s">
        <v>97</v>
      </c>
      <c r="AQ13" s="1" t="s">
        <v>97</v>
      </c>
      <c r="AR13" s="1" t="s">
        <v>97</v>
      </c>
      <c r="AS13" s="1" t="s">
        <v>97</v>
      </c>
      <c r="AT13" s="1" t="s">
        <v>97</v>
      </c>
      <c r="AU13" s="1" t="s">
        <v>97</v>
      </c>
      <c r="AV13" s="1" t="s">
        <v>97</v>
      </c>
      <c r="AW13" s="1" t="s">
        <v>97</v>
      </c>
      <c r="AX13" s="1" t="s">
        <v>97</v>
      </c>
      <c r="AY13" s="1" t="s">
        <v>97</v>
      </c>
      <c r="AZ13" s="1" t="s">
        <v>97</v>
      </c>
      <c r="BA13" s="1" t="s">
        <v>97</v>
      </c>
      <c r="BB13" s="1" t="s">
        <v>97</v>
      </c>
      <c r="BC13" s="1" t="s">
        <v>97</v>
      </c>
      <c r="BD13" s="1" t="s">
        <v>97</v>
      </c>
      <c r="BE13" s="1" t="s">
        <v>97</v>
      </c>
      <c r="BF13" s="1" t="s">
        <v>97</v>
      </c>
      <c r="BG13" s="1" t="s">
        <v>97</v>
      </c>
      <c r="BH13" s="1" t="s">
        <v>97</v>
      </c>
      <c r="BI13" s="1" t="s">
        <v>97</v>
      </c>
      <c r="BJ13" s="1" t="s">
        <v>97</v>
      </c>
      <c r="BK13" s="1" t="s">
        <v>97</v>
      </c>
      <c r="BL13" s="1" t="s">
        <v>97</v>
      </c>
      <c r="BM13" s="1" t="s">
        <v>97</v>
      </c>
      <c r="BN13" s="1" t="s">
        <v>97</v>
      </c>
      <c r="BO13" s="1" t="s">
        <v>97</v>
      </c>
      <c r="BP13" s="1" t="s">
        <v>97</v>
      </c>
      <c r="BQ13" s="1" t="s">
        <v>97</v>
      </c>
      <c r="BR13" s="1" t="s">
        <v>97</v>
      </c>
      <c r="BS13" s="1" t="s">
        <v>97</v>
      </c>
      <c r="BT13" s="1" t="s">
        <v>97</v>
      </c>
      <c r="BU13" s="1" t="s">
        <v>97</v>
      </c>
      <c r="BV13" s="1" t="s">
        <v>97</v>
      </c>
      <c r="BW13" s="1" t="s">
        <v>97</v>
      </c>
      <c r="BX13" s="1" t="s">
        <v>97</v>
      </c>
      <c r="BY13" s="1" t="s">
        <v>97</v>
      </c>
      <c r="BZ13" s="1" t="s">
        <v>97</v>
      </c>
      <c r="CA13" s="1" t="s">
        <v>97</v>
      </c>
      <c r="CB13" s="1" t="s">
        <v>97</v>
      </c>
      <c r="CC13" s="1" t="s">
        <v>97</v>
      </c>
      <c r="CD13" s="1" t="s">
        <v>97</v>
      </c>
      <c r="CE13" s="1" t="s">
        <v>97</v>
      </c>
      <c r="CF13" s="1" t="s">
        <v>97</v>
      </c>
      <c r="CG13" s="1" t="s">
        <v>97</v>
      </c>
      <c r="CH13" s="1" t="s">
        <v>97</v>
      </c>
      <c r="CI13" s="1" t="s">
        <v>97</v>
      </c>
      <c r="CJ13" s="1" t="s">
        <v>97</v>
      </c>
      <c r="CK13" s="1" t="s">
        <v>97</v>
      </c>
      <c r="CL13" s="1" t="s">
        <v>97</v>
      </c>
      <c r="CM13" s="1" t="s">
        <v>97</v>
      </c>
      <c r="CN13" s="1" t="s">
        <v>97</v>
      </c>
      <c r="CO13" s="1" t="s">
        <v>97</v>
      </c>
      <c r="CP13" s="1" t="s">
        <v>97</v>
      </c>
      <c r="CQ13" s="1" t="s">
        <v>97</v>
      </c>
      <c r="CR13" s="1" t="s">
        <v>97</v>
      </c>
      <c r="CS13" s="1" t="s">
        <v>97</v>
      </c>
      <c r="CT13" s="1" t="s">
        <v>97</v>
      </c>
      <c r="CU13" s="1" t="s">
        <v>97</v>
      </c>
      <c r="CV13" s="1" t="s">
        <v>97</v>
      </c>
      <c r="CW13" s="1" t="s">
        <v>97</v>
      </c>
      <c r="CX13" s="1" t="s">
        <v>97</v>
      </c>
      <c r="CY13" s="1" t="s">
        <v>97</v>
      </c>
      <c r="CZ13" s="1" t="s">
        <v>97</v>
      </c>
      <c r="DA13" s="1" t="s">
        <v>97</v>
      </c>
      <c r="DB13" s="1" t="s">
        <v>97</v>
      </c>
      <c r="DC13" s="1" t="s">
        <v>97</v>
      </c>
      <c r="DD13" s="1" t="s">
        <v>97</v>
      </c>
      <c r="DE13" s="1" t="s">
        <v>97</v>
      </c>
      <c r="DF13" s="1" t="s">
        <v>97</v>
      </c>
      <c r="DG13" s="1" t="s">
        <v>97</v>
      </c>
      <c r="DH13" s="1" t="s">
        <v>97</v>
      </c>
      <c r="DI13" s="1" t="s">
        <v>97</v>
      </c>
      <c r="DJ13" s="1" t="s">
        <v>97</v>
      </c>
      <c r="DK13" s="1" t="s">
        <v>97</v>
      </c>
      <c r="DL13" s="1" t="s">
        <v>97</v>
      </c>
      <c r="DM13" s="1" t="s">
        <v>75</v>
      </c>
      <c r="DN13" s="1" t="s">
        <v>75</v>
      </c>
      <c r="DO13" s="1" t="s">
        <v>75</v>
      </c>
      <c r="DP13" s="1" t="s">
        <v>75</v>
      </c>
      <c r="DQ13" s="1" t="s">
        <v>75</v>
      </c>
      <c r="DR13" s="1" t="s">
        <v>75</v>
      </c>
      <c r="DS13" s="1" t="s">
        <v>75</v>
      </c>
      <c r="DT13" s="1" t="s">
        <v>75</v>
      </c>
      <c r="DU13" s="1" t="s">
        <v>75</v>
      </c>
      <c r="DV13" s="1" t="s">
        <v>75</v>
      </c>
      <c r="DW13" s="1" t="s">
        <v>75</v>
      </c>
      <c r="DX13" s="1" t="s">
        <v>75</v>
      </c>
      <c r="DY13" s="1" t="s">
        <v>75</v>
      </c>
      <c r="DZ13" s="1" t="s">
        <v>75</v>
      </c>
      <c r="EA13" s="1" t="s">
        <v>75</v>
      </c>
      <c r="EB13" s="1" t="s">
        <v>9</v>
      </c>
      <c r="EC13" s="1" t="s">
        <v>9</v>
      </c>
      <c r="ED13" s="3"/>
    </row>
    <row r="14" spans="1:134" ht="60" customHeight="1">
      <c r="A14" s="1" t="s">
        <v>23</v>
      </c>
      <c r="B14" s="1" t="s">
        <v>80</v>
      </c>
      <c r="C14" s="1" t="s">
        <v>44</v>
      </c>
      <c r="D14" s="1" t="s">
        <v>63</v>
      </c>
      <c r="E14" s="1" t="s">
        <v>9</v>
      </c>
      <c r="F14" s="1" t="s">
        <v>47</v>
      </c>
      <c r="G14" s="1" t="s">
        <v>92</v>
      </c>
      <c r="H14" s="1" t="s">
        <v>9</v>
      </c>
      <c r="I14" s="1" t="s">
        <v>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 t="s">
        <v>50</v>
      </c>
      <c r="AP14" s="1" t="s">
        <v>50</v>
      </c>
      <c r="AQ14" s="1" t="s">
        <v>50</v>
      </c>
      <c r="AR14" s="1" t="s">
        <v>50</v>
      </c>
      <c r="AS14" s="1" t="s">
        <v>50</v>
      </c>
      <c r="AT14" s="1" t="s">
        <v>50</v>
      </c>
      <c r="AU14" s="1" t="s">
        <v>50</v>
      </c>
      <c r="AV14" s="1" t="s">
        <v>50</v>
      </c>
      <c r="AW14" s="1" t="s">
        <v>50</v>
      </c>
      <c r="AX14" s="1" t="s">
        <v>50</v>
      </c>
      <c r="AY14" s="1" t="s">
        <v>50</v>
      </c>
      <c r="AZ14" s="1"/>
      <c r="BA14" s="1"/>
      <c r="BB14" s="1"/>
      <c r="BC14" s="1"/>
      <c r="BD14" s="1"/>
      <c r="BE14" s="1" t="s">
        <v>50</v>
      </c>
      <c r="BF14" s="1" t="s">
        <v>50</v>
      </c>
      <c r="BG14" s="1" t="s">
        <v>50</v>
      </c>
      <c r="BH14" s="1" t="s">
        <v>50</v>
      </c>
      <c r="BI14" s="1" t="s">
        <v>50</v>
      </c>
      <c r="BJ14" s="1" t="s">
        <v>50</v>
      </c>
      <c r="BK14" s="1" t="s">
        <v>50</v>
      </c>
      <c r="BL14" s="1" t="s">
        <v>50</v>
      </c>
      <c r="BM14" s="1" t="s">
        <v>50</v>
      </c>
      <c r="BN14" s="1" t="s">
        <v>50</v>
      </c>
      <c r="BO14" s="1" t="s">
        <v>50</v>
      </c>
      <c r="BP14" s="1" t="s">
        <v>50</v>
      </c>
      <c r="BQ14" s="1" t="s">
        <v>50</v>
      </c>
      <c r="BR14" s="1" t="s">
        <v>50</v>
      </c>
      <c r="BS14" s="1" t="s">
        <v>50</v>
      </c>
      <c r="BT14" s="1" t="s">
        <v>50</v>
      </c>
      <c r="BU14" s="1" t="s">
        <v>50</v>
      </c>
      <c r="BV14" s="1" t="s">
        <v>50</v>
      </c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 t="s">
        <v>50</v>
      </c>
      <c r="CH14" s="1" t="s">
        <v>50</v>
      </c>
      <c r="CI14" s="1" t="s">
        <v>50</v>
      </c>
      <c r="CJ14" s="1" t="s">
        <v>50</v>
      </c>
      <c r="CK14" s="1" t="s">
        <v>50</v>
      </c>
      <c r="CL14" s="1" t="s">
        <v>50</v>
      </c>
      <c r="CM14" s="1" t="s">
        <v>50</v>
      </c>
      <c r="CN14" s="1" t="s">
        <v>50</v>
      </c>
      <c r="CO14" s="1" t="s">
        <v>50</v>
      </c>
      <c r="CP14" s="1" t="s">
        <v>50</v>
      </c>
      <c r="CQ14" s="1" t="s">
        <v>50</v>
      </c>
      <c r="CR14" s="1" t="s">
        <v>50</v>
      </c>
      <c r="CS14" s="1" t="s">
        <v>50</v>
      </c>
      <c r="CT14" s="1" t="s">
        <v>50</v>
      </c>
      <c r="CU14" s="1" t="s">
        <v>50</v>
      </c>
      <c r="CV14" s="1" t="s">
        <v>50</v>
      </c>
      <c r="CW14" s="1" t="s">
        <v>50</v>
      </c>
      <c r="CX14" s="1" t="s">
        <v>50</v>
      </c>
      <c r="CY14" s="1" t="s">
        <v>50</v>
      </c>
      <c r="CZ14" s="1" t="s">
        <v>50</v>
      </c>
      <c r="DA14" s="1" t="s">
        <v>50</v>
      </c>
      <c r="DB14" s="1" t="s">
        <v>50</v>
      </c>
      <c r="DC14" s="1"/>
      <c r="DD14" s="1"/>
      <c r="DE14" s="1"/>
      <c r="DF14" s="1"/>
      <c r="DG14" s="1"/>
      <c r="DH14" s="1"/>
      <c r="DI14" s="1" t="s">
        <v>50</v>
      </c>
      <c r="DJ14" s="1" t="s">
        <v>50</v>
      </c>
      <c r="DK14" s="1" t="s">
        <v>50</v>
      </c>
      <c r="DL14" s="1" t="s">
        <v>50</v>
      </c>
      <c r="DM14" s="1" t="s">
        <v>50</v>
      </c>
      <c r="DN14" s="1" t="s">
        <v>50</v>
      </c>
      <c r="DO14" s="1" t="s">
        <v>50</v>
      </c>
      <c r="DP14" s="1" t="s">
        <v>50</v>
      </c>
      <c r="DQ14" s="1" t="s">
        <v>50</v>
      </c>
      <c r="DR14" s="1" t="s">
        <v>50</v>
      </c>
      <c r="DS14" s="1" t="s">
        <v>50</v>
      </c>
      <c r="DT14" s="1" t="s">
        <v>50</v>
      </c>
      <c r="DU14" s="1" t="s">
        <v>50</v>
      </c>
      <c r="DV14" s="1" t="s">
        <v>50</v>
      </c>
      <c r="DW14" s="1" t="s">
        <v>50</v>
      </c>
      <c r="DX14" s="1" t="s">
        <v>50</v>
      </c>
      <c r="DY14" s="1" t="s">
        <v>50</v>
      </c>
      <c r="DZ14" s="1" t="s">
        <v>50</v>
      </c>
      <c r="EA14" s="1" t="s">
        <v>50</v>
      </c>
      <c r="EB14" s="1" t="s">
        <v>9</v>
      </c>
      <c r="EC14" s="1" t="s">
        <v>9</v>
      </c>
      <c r="ED14" s="3"/>
    </row>
    <row r="15" spans="1:134" ht="60" customHeight="1">
      <c r="A15" s="1" t="s">
        <v>24</v>
      </c>
      <c r="B15" s="1" t="s">
        <v>81</v>
      </c>
      <c r="C15" s="1" t="s">
        <v>44</v>
      </c>
      <c r="D15" s="1" t="s">
        <v>63</v>
      </c>
      <c r="E15" s="1" t="s">
        <v>9</v>
      </c>
      <c r="F15" s="1" t="s">
        <v>47</v>
      </c>
      <c r="G15" s="1" t="s">
        <v>67</v>
      </c>
      <c r="H15" s="1" t="s">
        <v>9</v>
      </c>
      <c r="I15" s="1" t="s">
        <v>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 t="s">
        <v>50</v>
      </c>
      <c r="AP15" s="1" t="s">
        <v>50</v>
      </c>
      <c r="AQ15" s="1" t="s">
        <v>50</v>
      </c>
      <c r="AR15" s="1" t="s">
        <v>50</v>
      </c>
      <c r="AS15" s="1" t="s">
        <v>50</v>
      </c>
      <c r="AT15" s="1" t="s">
        <v>50</v>
      </c>
      <c r="AU15" s="1" t="s">
        <v>50</v>
      </c>
      <c r="AV15" s="1" t="s">
        <v>50</v>
      </c>
      <c r="AW15" s="1" t="s">
        <v>50</v>
      </c>
      <c r="AX15" s="1" t="s">
        <v>50</v>
      </c>
      <c r="AY15" s="1" t="s">
        <v>50</v>
      </c>
      <c r="AZ15" s="1"/>
      <c r="BA15" s="1"/>
      <c r="BB15" s="1"/>
      <c r="BC15" s="1"/>
      <c r="BD15" s="1"/>
      <c r="BE15" s="1" t="s">
        <v>50</v>
      </c>
      <c r="BF15" s="1" t="s">
        <v>50</v>
      </c>
      <c r="BG15" s="1" t="s">
        <v>50</v>
      </c>
      <c r="BH15" s="1" t="s">
        <v>50</v>
      </c>
      <c r="BI15" s="1" t="s">
        <v>50</v>
      </c>
      <c r="BJ15" s="1" t="s">
        <v>50</v>
      </c>
      <c r="BK15" s="1" t="s">
        <v>50</v>
      </c>
      <c r="BL15" s="1" t="s">
        <v>50</v>
      </c>
      <c r="BM15" s="1" t="s">
        <v>50</v>
      </c>
      <c r="BN15" s="1" t="s">
        <v>50</v>
      </c>
      <c r="BO15" s="1" t="s">
        <v>50</v>
      </c>
      <c r="BP15" s="1" t="s">
        <v>50</v>
      </c>
      <c r="BQ15" s="1" t="s">
        <v>50</v>
      </c>
      <c r="BR15" s="1" t="s">
        <v>50</v>
      </c>
      <c r="BS15" s="1" t="s">
        <v>50</v>
      </c>
      <c r="BT15" s="1" t="s">
        <v>50</v>
      </c>
      <c r="BU15" s="1" t="s">
        <v>50</v>
      </c>
      <c r="BV15" s="1" t="s">
        <v>50</v>
      </c>
      <c r="BW15" s="1"/>
      <c r="BX15" s="1"/>
      <c r="BY15" s="1"/>
      <c r="BZ15" s="1" t="s">
        <v>97</v>
      </c>
      <c r="CA15" s="1" t="s">
        <v>97</v>
      </c>
      <c r="CB15" s="1" t="s">
        <v>97</v>
      </c>
      <c r="CC15" s="1" t="s">
        <v>97</v>
      </c>
      <c r="CD15" s="1" t="s">
        <v>97</v>
      </c>
      <c r="CE15" s="1" t="s">
        <v>97</v>
      </c>
      <c r="CF15" s="1" t="s">
        <v>97</v>
      </c>
      <c r="CG15" s="1" t="s">
        <v>97</v>
      </c>
      <c r="CH15" s="1" t="s">
        <v>97</v>
      </c>
      <c r="CI15" s="1" t="s">
        <v>97</v>
      </c>
      <c r="CJ15" s="1" t="s">
        <v>97</v>
      </c>
      <c r="CK15" s="1" t="s">
        <v>97</v>
      </c>
      <c r="CL15" s="1" t="s">
        <v>97</v>
      </c>
      <c r="CM15" s="1" t="s">
        <v>97</v>
      </c>
      <c r="CN15" s="1" t="s">
        <v>97</v>
      </c>
      <c r="CO15" s="1" t="s">
        <v>97</v>
      </c>
      <c r="CP15" s="1" t="s">
        <v>97</v>
      </c>
      <c r="CQ15" s="1" t="s">
        <v>97</v>
      </c>
      <c r="CR15" s="1" t="s">
        <v>97</v>
      </c>
      <c r="CS15" s="1" t="s">
        <v>97</v>
      </c>
      <c r="CT15" s="1" t="s">
        <v>97</v>
      </c>
      <c r="CU15" s="1" t="s">
        <v>97</v>
      </c>
      <c r="CV15" s="1" t="s">
        <v>97</v>
      </c>
      <c r="CW15" s="1" t="s">
        <v>97</v>
      </c>
      <c r="CX15" s="1" t="s">
        <v>97</v>
      </c>
      <c r="CY15" s="1" t="s">
        <v>97</v>
      </c>
      <c r="CZ15" s="1" t="s">
        <v>97</v>
      </c>
      <c r="DA15" s="1" t="s">
        <v>97</v>
      </c>
      <c r="DB15" s="1" t="s">
        <v>97</v>
      </c>
      <c r="DC15" s="1" t="s">
        <v>97</v>
      </c>
      <c r="DD15" s="1" t="s">
        <v>97</v>
      </c>
      <c r="DE15" s="1" t="s">
        <v>97</v>
      </c>
      <c r="DF15" s="1" t="s">
        <v>97</v>
      </c>
      <c r="DG15" s="1" t="s">
        <v>97</v>
      </c>
      <c r="DH15" s="1" t="s">
        <v>97</v>
      </c>
      <c r="DI15" s="1" t="s">
        <v>97</v>
      </c>
      <c r="DJ15" s="1" t="s">
        <v>97</v>
      </c>
      <c r="DK15" s="1" t="s">
        <v>97</v>
      </c>
      <c r="DL15" s="1" t="s">
        <v>97</v>
      </c>
      <c r="DM15" s="1" t="s">
        <v>97</v>
      </c>
      <c r="DN15" s="1" t="s">
        <v>97</v>
      </c>
      <c r="DO15" s="1" t="s">
        <v>97</v>
      </c>
      <c r="DP15" s="1" t="s">
        <v>97</v>
      </c>
      <c r="DQ15" s="1" t="s">
        <v>75</v>
      </c>
      <c r="DR15" s="1" t="s">
        <v>75</v>
      </c>
      <c r="DS15" s="1" t="s">
        <v>75</v>
      </c>
      <c r="DT15" s="1" t="s">
        <v>75</v>
      </c>
      <c r="DU15" s="1" t="s">
        <v>75</v>
      </c>
      <c r="DV15" s="1" t="s">
        <v>75</v>
      </c>
      <c r="DW15" s="1" t="s">
        <v>75</v>
      </c>
      <c r="DX15" s="1" t="s">
        <v>75</v>
      </c>
      <c r="DY15" s="1" t="s">
        <v>75</v>
      </c>
      <c r="DZ15" s="1" t="s">
        <v>75</v>
      </c>
      <c r="EA15" s="1" t="s">
        <v>75</v>
      </c>
      <c r="EB15" s="1" t="s">
        <v>9</v>
      </c>
      <c r="EC15" s="1" t="s">
        <v>9</v>
      </c>
      <c r="ED15" s="3"/>
    </row>
    <row r="16" spans="1:134" ht="60" customHeight="1">
      <c r="A16" s="1" t="s">
        <v>25</v>
      </c>
      <c r="B16" s="1" t="s">
        <v>93</v>
      </c>
      <c r="C16" s="1" t="s">
        <v>44</v>
      </c>
      <c r="D16" s="1" t="s">
        <v>63</v>
      </c>
      <c r="E16" s="1" t="s">
        <v>9</v>
      </c>
      <c r="F16" s="1" t="s">
        <v>47</v>
      </c>
      <c r="G16" s="1" t="s">
        <v>88</v>
      </c>
      <c r="H16" s="1" t="s">
        <v>9</v>
      </c>
      <c r="I16" s="1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 t="s">
        <v>50</v>
      </c>
      <c r="AP16" s="1" t="s">
        <v>50</v>
      </c>
      <c r="AQ16" s="1" t="s">
        <v>50</v>
      </c>
      <c r="AR16" s="1" t="s">
        <v>50</v>
      </c>
      <c r="AS16" s="1" t="s">
        <v>50</v>
      </c>
      <c r="AT16" s="1" t="s">
        <v>50</v>
      </c>
      <c r="AU16" s="1" t="s">
        <v>50</v>
      </c>
      <c r="AV16" s="1" t="s">
        <v>50</v>
      </c>
      <c r="AW16" s="1" t="s">
        <v>50</v>
      </c>
      <c r="AX16" s="1" t="s">
        <v>50</v>
      </c>
      <c r="AY16" s="1" t="s">
        <v>50</v>
      </c>
      <c r="AZ16" s="1"/>
      <c r="BA16" s="1"/>
      <c r="BB16" s="1"/>
      <c r="BC16" s="1"/>
      <c r="BD16" s="1"/>
      <c r="BE16" s="1" t="s">
        <v>50</v>
      </c>
      <c r="BF16" s="1" t="s">
        <v>50</v>
      </c>
      <c r="BG16" s="1" t="s">
        <v>50</v>
      </c>
      <c r="BH16" s="1" t="s">
        <v>50</v>
      </c>
      <c r="BI16" s="1" t="s">
        <v>50</v>
      </c>
      <c r="BJ16" s="1" t="s">
        <v>50</v>
      </c>
      <c r="BK16" s="1" t="s">
        <v>50</v>
      </c>
      <c r="BL16" s="1" t="s">
        <v>50</v>
      </c>
      <c r="BM16" s="1" t="s">
        <v>50</v>
      </c>
      <c r="BN16" s="1" t="s">
        <v>50</v>
      </c>
      <c r="BO16" s="1" t="s">
        <v>50</v>
      </c>
      <c r="BP16" s="1" t="s">
        <v>50</v>
      </c>
      <c r="BQ16" s="1" t="s">
        <v>50</v>
      </c>
      <c r="BR16" s="1" t="s">
        <v>50</v>
      </c>
      <c r="BS16" s="1" t="s">
        <v>50</v>
      </c>
      <c r="BT16" s="1" t="s">
        <v>50</v>
      </c>
      <c r="BU16" s="1" t="s">
        <v>50</v>
      </c>
      <c r="BV16" s="1" t="s">
        <v>50</v>
      </c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 t="s">
        <v>75</v>
      </c>
      <c r="CH16" s="1" t="s">
        <v>75</v>
      </c>
      <c r="CI16" s="1" t="s">
        <v>75</v>
      </c>
      <c r="CJ16" s="1" t="s">
        <v>75</v>
      </c>
      <c r="CK16" s="1" t="s">
        <v>75</v>
      </c>
      <c r="CL16" s="1" t="s">
        <v>75</v>
      </c>
      <c r="CM16" s="1" t="s">
        <v>75</v>
      </c>
      <c r="CN16" s="1" t="s">
        <v>75</v>
      </c>
      <c r="CO16" s="1" t="s">
        <v>75</v>
      </c>
      <c r="CP16" s="1" t="s">
        <v>75</v>
      </c>
      <c r="CQ16" s="1" t="s">
        <v>75</v>
      </c>
      <c r="CR16" s="1" t="s">
        <v>75</v>
      </c>
      <c r="CS16" s="1" t="s">
        <v>75</v>
      </c>
      <c r="CT16" s="1" t="s">
        <v>75</v>
      </c>
      <c r="CU16" s="1" t="s">
        <v>75</v>
      </c>
      <c r="CV16" s="1" t="s">
        <v>75</v>
      </c>
      <c r="CW16" s="1" t="s">
        <v>75</v>
      </c>
      <c r="CX16" s="1" t="s">
        <v>75</v>
      </c>
      <c r="CY16" s="1" t="s">
        <v>75</v>
      </c>
      <c r="CZ16" s="1" t="s">
        <v>75</v>
      </c>
      <c r="DA16" s="1" t="s">
        <v>75</v>
      </c>
      <c r="DB16" s="1" t="s">
        <v>75</v>
      </c>
      <c r="DC16" s="1"/>
      <c r="DD16" s="1"/>
      <c r="DE16" s="1"/>
      <c r="DF16" s="1"/>
      <c r="DG16" s="1"/>
      <c r="DH16" s="1"/>
      <c r="DI16" s="1" t="s">
        <v>75</v>
      </c>
      <c r="DJ16" s="1" t="s">
        <v>75</v>
      </c>
      <c r="DK16" s="1" t="s">
        <v>75</v>
      </c>
      <c r="DL16" s="1" t="s">
        <v>75</v>
      </c>
      <c r="DM16" s="1" t="s">
        <v>75</v>
      </c>
      <c r="DN16" s="1" t="s">
        <v>75</v>
      </c>
      <c r="DO16" s="1" t="s">
        <v>75</v>
      </c>
      <c r="DP16" s="1" t="s">
        <v>75</v>
      </c>
      <c r="DQ16" s="1" t="s">
        <v>75</v>
      </c>
      <c r="DR16" s="1" t="s">
        <v>75</v>
      </c>
      <c r="DS16" s="1" t="s">
        <v>75</v>
      </c>
      <c r="DT16" s="1" t="s">
        <v>75</v>
      </c>
      <c r="DU16" s="1" t="s">
        <v>75</v>
      </c>
      <c r="DV16" s="1" t="s">
        <v>75</v>
      </c>
      <c r="DW16" s="1" t="s">
        <v>75</v>
      </c>
      <c r="DX16" s="1" t="s">
        <v>75</v>
      </c>
      <c r="DY16" s="1" t="s">
        <v>75</v>
      </c>
      <c r="DZ16" s="1" t="s">
        <v>75</v>
      </c>
      <c r="EA16" s="1" t="s">
        <v>75</v>
      </c>
      <c r="EB16" s="1" t="s">
        <v>9</v>
      </c>
      <c r="EC16" s="1" t="s">
        <v>9</v>
      </c>
      <c r="ED16" s="3"/>
    </row>
    <row r="17" spans="1:134" ht="60" customHeight="1">
      <c r="A17" s="1" t="s">
        <v>26</v>
      </c>
      <c r="B17" s="1" t="s">
        <v>68</v>
      </c>
      <c r="C17" s="1" t="s">
        <v>44</v>
      </c>
      <c r="D17" s="1" t="s">
        <v>63</v>
      </c>
      <c r="E17" s="1" t="s">
        <v>9</v>
      </c>
      <c r="F17" s="1" t="s">
        <v>47</v>
      </c>
      <c r="G17" s="1" t="s">
        <v>69</v>
      </c>
      <c r="H17" s="1">
        <v>4</v>
      </c>
      <c r="I17" s="1" t="s">
        <v>9</v>
      </c>
      <c r="J17" s="1" t="s">
        <v>97</v>
      </c>
      <c r="K17" s="1" t="s">
        <v>97</v>
      </c>
      <c r="L17" s="1" t="s">
        <v>97</v>
      </c>
      <c r="M17" s="1" t="s">
        <v>97</v>
      </c>
      <c r="N17" s="1" t="s">
        <v>97</v>
      </c>
      <c r="O17" s="1" t="s">
        <v>97</v>
      </c>
      <c r="P17" s="1" t="s">
        <v>97</v>
      </c>
      <c r="Q17" s="1" t="s">
        <v>97</v>
      </c>
      <c r="R17" s="1" t="s">
        <v>97</v>
      </c>
      <c r="S17" s="1" t="s">
        <v>97</v>
      </c>
      <c r="T17" s="1" t="s">
        <v>97</v>
      </c>
      <c r="U17" s="1" t="s">
        <v>97</v>
      </c>
      <c r="V17" s="1" t="s">
        <v>97</v>
      </c>
      <c r="W17" s="1" t="s">
        <v>97</v>
      </c>
      <c r="X17" s="1" t="s">
        <v>97</v>
      </c>
      <c r="Y17" s="1" t="s">
        <v>97</v>
      </c>
      <c r="Z17" s="1" t="s">
        <v>97</v>
      </c>
      <c r="AA17" s="1" t="s">
        <v>97</v>
      </c>
      <c r="AB17" s="1" t="s">
        <v>97</v>
      </c>
      <c r="AC17" s="1" t="s">
        <v>97</v>
      </c>
      <c r="AD17" s="1" t="s">
        <v>97</v>
      </c>
      <c r="AE17" s="1" t="s">
        <v>97</v>
      </c>
      <c r="AF17" s="1" t="s">
        <v>97</v>
      </c>
      <c r="AG17" s="1" t="s">
        <v>97</v>
      </c>
      <c r="AH17" s="1" t="s">
        <v>97</v>
      </c>
      <c r="AI17" s="1" t="s">
        <v>97</v>
      </c>
      <c r="AJ17" s="1" t="s">
        <v>97</v>
      </c>
      <c r="AK17" s="1" t="s">
        <v>97</v>
      </c>
      <c r="AL17" s="1" t="s">
        <v>97</v>
      </c>
      <c r="AM17" s="1" t="s">
        <v>97</v>
      </c>
      <c r="AN17" s="1" t="s">
        <v>97</v>
      </c>
      <c r="AO17" s="1" t="s">
        <v>75</v>
      </c>
      <c r="AP17" s="1" t="s">
        <v>75</v>
      </c>
      <c r="AQ17" s="1" t="s">
        <v>75</v>
      </c>
      <c r="AR17" s="1" t="s">
        <v>75</v>
      </c>
      <c r="AS17" s="1" t="s">
        <v>75</v>
      </c>
      <c r="AT17" s="1" t="s">
        <v>75</v>
      </c>
      <c r="AU17" s="1" t="s">
        <v>75</v>
      </c>
      <c r="AV17" s="1" t="s">
        <v>75</v>
      </c>
      <c r="AW17" s="1" t="s">
        <v>75</v>
      </c>
      <c r="AX17" s="1" t="s">
        <v>75</v>
      </c>
      <c r="AY17" s="1" t="s">
        <v>75</v>
      </c>
      <c r="AZ17" s="1"/>
      <c r="BA17" s="1"/>
      <c r="BB17" s="1"/>
      <c r="BC17" s="1"/>
      <c r="BD17" s="1"/>
      <c r="BE17" s="1" t="s">
        <v>75</v>
      </c>
      <c r="BF17" s="1" t="s">
        <v>75</v>
      </c>
      <c r="BG17" s="1" t="s">
        <v>75</v>
      </c>
      <c r="BH17" s="1" t="s">
        <v>75</v>
      </c>
      <c r="BI17" s="1" t="s">
        <v>75</v>
      </c>
      <c r="BJ17" s="1" t="s">
        <v>75</v>
      </c>
      <c r="BK17" s="1" t="s">
        <v>75</v>
      </c>
      <c r="BL17" s="1" t="s">
        <v>75</v>
      </c>
      <c r="BM17" s="1" t="s">
        <v>75</v>
      </c>
      <c r="BN17" s="1" t="s">
        <v>75</v>
      </c>
      <c r="BO17" s="1" t="s">
        <v>75</v>
      </c>
      <c r="BP17" s="1" t="s">
        <v>75</v>
      </c>
      <c r="BQ17" s="1" t="s">
        <v>75</v>
      </c>
      <c r="BR17" s="1" t="s">
        <v>75</v>
      </c>
      <c r="BS17" s="1" t="s">
        <v>75</v>
      </c>
      <c r="BT17" s="1" t="s">
        <v>75</v>
      </c>
      <c r="BU17" s="1" t="s">
        <v>75</v>
      </c>
      <c r="BV17" s="1" t="s">
        <v>75</v>
      </c>
      <c r="BW17" s="1"/>
      <c r="BX17" s="1"/>
      <c r="BY17" s="1"/>
      <c r="BZ17" s="1" t="s">
        <v>97</v>
      </c>
      <c r="CA17" s="1" t="s">
        <v>97</v>
      </c>
      <c r="CB17" s="1" t="s">
        <v>97</v>
      </c>
      <c r="CC17" s="1" t="s">
        <v>97</v>
      </c>
      <c r="CD17" s="1" t="s">
        <v>97</v>
      </c>
      <c r="CE17" s="1" t="s">
        <v>97</v>
      </c>
      <c r="CF17" s="1" t="s">
        <v>97</v>
      </c>
      <c r="CG17" s="1" t="s">
        <v>97</v>
      </c>
      <c r="CH17" s="1" t="s">
        <v>97</v>
      </c>
      <c r="CI17" s="1" t="s">
        <v>97</v>
      </c>
      <c r="CJ17" s="1" t="s">
        <v>97</v>
      </c>
      <c r="CK17" s="1" t="s">
        <v>97</v>
      </c>
      <c r="CL17" s="1" t="s">
        <v>97</v>
      </c>
      <c r="CM17" s="1" t="s">
        <v>97</v>
      </c>
      <c r="CN17" s="1" t="s">
        <v>97</v>
      </c>
      <c r="CO17" s="1" t="s">
        <v>97</v>
      </c>
      <c r="CP17" s="1" t="s">
        <v>97</v>
      </c>
      <c r="CQ17" s="1" t="s">
        <v>97</v>
      </c>
      <c r="CR17" s="1" t="s">
        <v>97</v>
      </c>
      <c r="CS17" s="1" t="s">
        <v>97</v>
      </c>
      <c r="CT17" s="1" t="s">
        <v>97</v>
      </c>
      <c r="CU17" s="1" t="s">
        <v>97</v>
      </c>
      <c r="CV17" s="1" t="s">
        <v>97</v>
      </c>
      <c r="CW17" s="1" t="s">
        <v>97</v>
      </c>
      <c r="CX17" s="1" t="s">
        <v>97</v>
      </c>
      <c r="CY17" s="1" t="s">
        <v>97</v>
      </c>
      <c r="CZ17" s="1" t="s">
        <v>97</v>
      </c>
      <c r="DA17" s="1" t="s">
        <v>97</v>
      </c>
      <c r="DB17" s="1" t="s">
        <v>97</v>
      </c>
      <c r="DC17" s="1" t="s">
        <v>97</v>
      </c>
      <c r="DD17" s="1" t="s">
        <v>97</v>
      </c>
      <c r="DE17" s="1" t="s">
        <v>97</v>
      </c>
      <c r="DF17" s="1" t="s">
        <v>97</v>
      </c>
      <c r="DG17" s="1" t="s">
        <v>97</v>
      </c>
      <c r="DH17" s="1" t="s">
        <v>97</v>
      </c>
      <c r="DI17" s="1" t="s">
        <v>97</v>
      </c>
      <c r="DJ17" s="1" t="s">
        <v>97</v>
      </c>
      <c r="DK17" s="1" t="s">
        <v>97</v>
      </c>
      <c r="DL17" s="1" t="s">
        <v>97</v>
      </c>
      <c r="DM17" s="1" t="s">
        <v>75</v>
      </c>
      <c r="DN17" s="1" t="s">
        <v>75</v>
      </c>
      <c r="DO17" s="1" t="s">
        <v>75</v>
      </c>
      <c r="DP17" s="1" t="s">
        <v>75</v>
      </c>
      <c r="DQ17" s="1" t="s">
        <v>75</v>
      </c>
      <c r="DR17" s="1" t="s">
        <v>75</v>
      </c>
      <c r="DS17" s="1" t="s">
        <v>75</v>
      </c>
      <c r="DT17" s="1" t="s">
        <v>75</v>
      </c>
      <c r="DU17" s="1" t="s">
        <v>75</v>
      </c>
      <c r="DV17" s="1" t="s">
        <v>75</v>
      </c>
      <c r="DW17" s="1" t="s">
        <v>75</v>
      </c>
      <c r="DX17" s="1" t="s">
        <v>75</v>
      </c>
      <c r="DY17" s="1" t="s">
        <v>75</v>
      </c>
      <c r="DZ17" s="1" t="s">
        <v>75</v>
      </c>
      <c r="EA17" s="1" t="s">
        <v>75</v>
      </c>
      <c r="EB17" s="1" t="s">
        <v>9</v>
      </c>
      <c r="EC17" s="1" t="s">
        <v>9</v>
      </c>
      <c r="ED17" s="3"/>
    </row>
    <row r="18" spans="1:134" ht="60" customHeight="1">
      <c r="A18" s="1" t="s">
        <v>27</v>
      </c>
      <c r="B18" s="1" t="s">
        <v>82</v>
      </c>
      <c r="C18" s="1" t="s">
        <v>44</v>
      </c>
      <c r="D18" s="1" t="s">
        <v>63</v>
      </c>
      <c r="E18" s="1" t="s">
        <v>9</v>
      </c>
      <c r="F18" s="1" t="s">
        <v>47</v>
      </c>
      <c r="G18" s="1" t="s">
        <v>69</v>
      </c>
      <c r="H18" s="1">
        <v>2</v>
      </c>
      <c r="I18" s="1" t="s">
        <v>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 t="s">
        <v>75</v>
      </c>
      <c r="AP18" s="1" t="s">
        <v>75</v>
      </c>
      <c r="AQ18" s="1" t="s">
        <v>75</v>
      </c>
      <c r="AR18" s="1" t="s">
        <v>75</v>
      </c>
      <c r="AS18" s="1" t="s">
        <v>75</v>
      </c>
      <c r="AT18" s="1" t="s">
        <v>75</v>
      </c>
      <c r="AU18" s="1" t="s">
        <v>75</v>
      </c>
      <c r="AV18" s="1" t="s">
        <v>75</v>
      </c>
      <c r="AW18" s="1" t="s">
        <v>75</v>
      </c>
      <c r="AX18" s="1" t="s">
        <v>75</v>
      </c>
      <c r="AY18" s="1" t="s">
        <v>75</v>
      </c>
      <c r="AZ18" s="1"/>
      <c r="BA18" s="1"/>
      <c r="BB18" s="1"/>
      <c r="BC18" s="1"/>
      <c r="BD18" s="1"/>
      <c r="BE18" s="1" t="s">
        <v>75</v>
      </c>
      <c r="BF18" s="1" t="s">
        <v>75</v>
      </c>
      <c r="BG18" s="1" t="s">
        <v>75</v>
      </c>
      <c r="BH18" s="1" t="s">
        <v>75</v>
      </c>
      <c r="BI18" s="1" t="s">
        <v>75</v>
      </c>
      <c r="BJ18" s="1" t="s">
        <v>75</v>
      </c>
      <c r="BK18" s="1" t="s">
        <v>75</v>
      </c>
      <c r="BL18" s="1" t="s">
        <v>75</v>
      </c>
      <c r="BM18" s="1" t="s">
        <v>75</v>
      </c>
      <c r="BN18" s="1" t="s">
        <v>75</v>
      </c>
      <c r="BO18" s="1" t="s">
        <v>75</v>
      </c>
      <c r="BP18" s="1" t="s">
        <v>75</v>
      </c>
      <c r="BQ18" s="1" t="s">
        <v>75</v>
      </c>
      <c r="BR18" s="1" t="s">
        <v>75</v>
      </c>
      <c r="BS18" s="1" t="s">
        <v>75</v>
      </c>
      <c r="BT18" s="1" t="s">
        <v>75</v>
      </c>
      <c r="BU18" s="1" t="s">
        <v>75</v>
      </c>
      <c r="BV18" s="1" t="s">
        <v>75</v>
      </c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 t="s">
        <v>75</v>
      </c>
      <c r="CH18" s="1" t="s">
        <v>75</v>
      </c>
      <c r="CI18" s="1" t="s">
        <v>75</v>
      </c>
      <c r="CJ18" s="1" t="s">
        <v>75</v>
      </c>
      <c r="CK18" s="1" t="s">
        <v>75</v>
      </c>
      <c r="CL18" s="1" t="s">
        <v>75</v>
      </c>
      <c r="CM18" s="1" t="s">
        <v>75</v>
      </c>
      <c r="CN18" s="1" t="s">
        <v>75</v>
      </c>
      <c r="CO18" s="1" t="s">
        <v>75</v>
      </c>
      <c r="CP18" s="1" t="s">
        <v>75</v>
      </c>
      <c r="CQ18" s="1" t="s">
        <v>75</v>
      </c>
      <c r="CR18" s="1" t="s">
        <v>75</v>
      </c>
      <c r="CS18" s="1" t="s">
        <v>75</v>
      </c>
      <c r="CT18" s="1" t="s">
        <v>75</v>
      </c>
      <c r="CU18" s="1" t="s">
        <v>75</v>
      </c>
      <c r="CV18" s="1" t="s">
        <v>75</v>
      </c>
      <c r="CW18" s="1" t="s">
        <v>75</v>
      </c>
      <c r="CX18" s="1" t="s">
        <v>75</v>
      </c>
      <c r="CY18" s="1" t="s">
        <v>75</v>
      </c>
      <c r="CZ18" s="1" t="s">
        <v>75</v>
      </c>
      <c r="DA18" s="1" t="s">
        <v>75</v>
      </c>
      <c r="DB18" s="1" t="s">
        <v>75</v>
      </c>
      <c r="DC18" s="1"/>
      <c r="DD18" s="1"/>
      <c r="DE18" s="1"/>
      <c r="DF18" s="1"/>
      <c r="DG18" s="1"/>
      <c r="DH18" s="1"/>
      <c r="DI18" s="1" t="s">
        <v>75</v>
      </c>
      <c r="DJ18" s="1" t="s">
        <v>75</v>
      </c>
      <c r="DK18" s="1" t="s">
        <v>75</v>
      </c>
      <c r="DL18" s="1" t="s">
        <v>75</v>
      </c>
      <c r="DM18" s="1" t="s">
        <v>75</v>
      </c>
      <c r="DN18" s="1" t="s">
        <v>75</v>
      </c>
      <c r="DO18" s="1" t="s">
        <v>75</v>
      </c>
      <c r="DP18" s="1" t="s">
        <v>75</v>
      </c>
      <c r="DQ18" s="1" t="s">
        <v>75</v>
      </c>
      <c r="DR18" s="1" t="s">
        <v>75</v>
      </c>
      <c r="DS18" s="1" t="s">
        <v>75</v>
      </c>
      <c r="DT18" s="1" t="s">
        <v>75</v>
      </c>
      <c r="DU18" s="1" t="s">
        <v>75</v>
      </c>
      <c r="DV18" s="1" t="s">
        <v>75</v>
      </c>
      <c r="DW18" s="1" t="s">
        <v>75</v>
      </c>
      <c r="DX18" s="1" t="s">
        <v>75</v>
      </c>
      <c r="DY18" s="1" t="s">
        <v>75</v>
      </c>
      <c r="DZ18" s="1" t="s">
        <v>75</v>
      </c>
      <c r="EA18" s="1" t="s">
        <v>75</v>
      </c>
      <c r="EB18" s="1"/>
      <c r="EC18" s="1"/>
      <c r="ED18" s="3"/>
    </row>
    <row r="19" spans="1:134" ht="60" customHeight="1">
      <c r="A19" s="1" t="s">
        <v>28</v>
      </c>
      <c r="B19" s="1" t="s">
        <v>84</v>
      </c>
      <c r="C19" s="1" t="s">
        <v>70</v>
      </c>
      <c r="D19" s="1" t="s">
        <v>63</v>
      </c>
      <c r="E19" s="1" t="s">
        <v>9</v>
      </c>
      <c r="F19" s="1" t="s">
        <v>47</v>
      </c>
      <c r="G19" s="1" t="s">
        <v>88</v>
      </c>
      <c r="H19" s="1" t="s">
        <v>9</v>
      </c>
      <c r="I19" s="1" t="s">
        <v>9</v>
      </c>
      <c r="J19" s="1" t="s">
        <v>97</v>
      </c>
      <c r="K19" s="1" t="s">
        <v>97</v>
      </c>
      <c r="L19" s="1" t="s">
        <v>97</v>
      </c>
      <c r="M19" s="1" t="s">
        <v>97</v>
      </c>
      <c r="N19" s="1" t="s">
        <v>97</v>
      </c>
      <c r="O19" s="1" t="s">
        <v>97</v>
      </c>
      <c r="P19" s="1" t="s">
        <v>97</v>
      </c>
      <c r="Q19" s="1" t="s">
        <v>97</v>
      </c>
      <c r="R19" s="1" t="s">
        <v>97</v>
      </c>
      <c r="S19" s="1" t="s">
        <v>97</v>
      </c>
      <c r="T19" s="1" t="s">
        <v>97</v>
      </c>
      <c r="U19" s="1" t="s">
        <v>97</v>
      </c>
      <c r="V19" s="1" t="s">
        <v>97</v>
      </c>
      <c r="W19" s="1" t="s">
        <v>97</v>
      </c>
      <c r="X19" s="1" t="s">
        <v>97</v>
      </c>
      <c r="Y19" s="1" t="s">
        <v>97</v>
      </c>
      <c r="Z19" s="1" t="s">
        <v>97</v>
      </c>
      <c r="AA19" s="1" t="s">
        <v>97</v>
      </c>
      <c r="AB19" s="1" t="s">
        <v>97</v>
      </c>
      <c r="AC19" s="1" t="s">
        <v>97</v>
      </c>
      <c r="AD19" s="1" t="s">
        <v>97</v>
      </c>
      <c r="AE19" s="1" t="s">
        <v>97</v>
      </c>
      <c r="AF19" s="1" t="s">
        <v>97</v>
      </c>
      <c r="AG19" s="1" t="s">
        <v>97</v>
      </c>
      <c r="AH19" s="1" t="s">
        <v>97</v>
      </c>
      <c r="AI19" s="1" t="s">
        <v>97</v>
      </c>
      <c r="AJ19" s="1" t="s">
        <v>97</v>
      </c>
      <c r="AK19" s="1" t="s">
        <v>97</v>
      </c>
      <c r="AL19" s="1" t="s">
        <v>97</v>
      </c>
      <c r="AM19" s="1" t="s">
        <v>97</v>
      </c>
      <c r="AN19" s="1" t="s">
        <v>97</v>
      </c>
      <c r="AO19" s="1" t="s">
        <v>97</v>
      </c>
      <c r="AP19" s="1" t="s">
        <v>97</v>
      </c>
      <c r="AQ19" s="1" t="s">
        <v>97</v>
      </c>
      <c r="AR19" s="1" t="s">
        <v>97</v>
      </c>
      <c r="AS19" s="1" t="s">
        <v>97</v>
      </c>
      <c r="AT19" s="1" t="s">
        <v>97</v>
      </c>
      <c r="AU19" s="1" t="s">
        <v>97</v>
      </c>
      <c r="AV19" s="1" t="s">
        <v>97</v>
      </c>
      <c r="AW19" s="1" t="s">
        <v>97</v>
      </c>
      <c r="AX19" s="1" t="s">
        <v>97</v>
      </c>
      <c r="AY19" s="1" t="s">
        <v>97</v>
      </c>
      <c r="AZ19" s="1" t="s">
        <v>97</v>
      </c>
      <c r="BA19" s="1" t="s">
        <v>97</v>
      </c>
      <c r="BB19" s="1" t="s">
        <v>97</v>
      </c>
      <c r="BC19" s="1" t="s">
        <v>97</v>
      </c>
      <c r="BD19" s="1" t="s">
        <v>97</v>
      </c>
      <c r="BE19" s="1" t="s">
        <v>97</v>
      </c>
      <c r="BF19" s="1" t="s">
        <v>97</v>
      </c>
      <c r="BG19" s="1" t="s">
        <v>97</v>
      </c>
      <c r="BH19" s="1" t="s">
        <v>97</v>
      </c>
      <c r="BI19" s="1" t="s">
        <v>97</v>
      </c>
      <c r="BJ19" s="1" t="s">
        <v>97</v>
      </c>
      <c r="BK19" s="1" t="s">
        <v>97</v>
      </c>
      <c r="BL19" s="1" t="s">
        <v>97</v>
      </c>
      <c r="BM19" s="1" t="s">
        <v>97</v>
      </c>
      <c r="BN19" s="1" t="s">
        <v>97</v>
      </c>
      <c r="BO19" s="1" t="s">
        <v>97</v>
      </c>
      <c r="BP19" s="1" t="s">
        <v>97</v>
      </c>
      <c r="BQ19" s="1" t="s">
        <v>97</v>
      </c>
      <c r="BR19" s="1" t="s">
        <v>97</v>
      </c>
      <c r="BS19" s="1" t="s">
        <v>97</v>
      </c>
      <c r="BT19" s="1" t="s">
        <v>97</v>
      </c>
      <c r="BU19" s="1" t="s">
        <v>97</v>
      </c>
      <c r="BV19" s="1" t="s">
        <v>97</v>
      </c>
      <c r="BW19" s="1" t="s">
        <v>97</v>
      </c>
      <c r="BX19" s="1" t="s">
        <v>97</v>
      </c>
      <c r="BY19" s="1" t="s">
        <v>97</v>
      </c>
      <c r="BZ19" s="1" t="s">
        <v>97</v>
      </c>
      <c r="CA19" s="1" t="s">
        <v>97</v>
      </c>
      <c r="CB19" s="1" t="s">
        <v>97</v>
      </c>
      <c r="CC19" s="1" t="s">
        <v>97</v>
      </c>
      <c r="CD19" s="1" t="s">
        <v>97</v>
      </c>
      <c r="CE19" s="1" t="s">
        <v>97</v>
      </c>
      <c r="CF19" s="1" t="s">
        <v>97</v>
      </c>
      <c r="CG19" s="1" t="s">
        <v>97</v>
      </c>
      <c r="CH19" s="1" t="s">
        <v>97</v>
      </c>
      <c r="CI19" s="1" t="s">
        <v>97</v>
      </c>
      <c r="CJ19" s="1" t="s">
        <v>97</v>
      </c>
      <c r="CK19" s="1" t="s">
        <v>97</v>
      </c>
      <c r="CL19" s="1" t="s">
        <v>97</v>
      </c>
      <c r="CM19" s="1" t="s">
        <v>97</v>
      </c>
      <c r="CN19" s="1" t="s">
        <v>97</v>
      </c>
      <c r="CO19" s="1" t="s">
        <v>97</v>
      </c>
      <c r="CP19" s="1" t="s">
        <v>97</v>
      </c>
      <c r="CQ19" s="1" t="s">
        <v>97</v>
      </c>
      <c r="CR19" s="1" t="s">
        <v>97</v>
      </c>
      <c r="CS19" s="1" t="s">
        <v>97</v>
      </c>
      <c r="CT19" s="1" t="s">
        <v>97</v>
      </c>
      <c r="CU19" s="1" t="s">
        <v>97</v>
      </c>
      <c r="CV19" s="1" t="s">
        <v>97</v>
      </c>
      <c r="CW19" s="1" t="s">
        <v>97</v>
      </c>
      <c r="CX19" s="1" t="s">
        <v>97</v>
      </c>
      <c r="CY19" s="1" t="s">
        <v>97</v>
      </c>
      <c r="CZ19" s="1" t="s">
        <v>97</v>
      </c>
      <c r="DA19" s="1" t="s">
        <v>97</v>
      </c>
      <c r="DB19" s="1" t="s">
        <v>97</v>
      </c>
      <c r="DC19" s="1" t="s">
        <v>97</v>
      </c>
      <c r="DD19" s="1" t="s">
        <v>97</v>
      </c>
      <c r="DE19" s="1" t="s">
        <v>97</v>
      </c>
      <c r="DF19" s="1" t="s">
        <v>97</v>
      </c>
      <c r="DG19" s="1" t="s">
        <v>97</v>
      </c>
      <c r="DH19" s="1" t="s">
        <v>97</v>
      </c>
      <c r="DI19" s="1" t="s">
        <v>97</v>
      </c>
      <c r="DJ19" s="1" t="s">
        <v>97</v>
      </c>
      <c r="DK19" s="1" t="s">
        <v>97</v>
      </c>
      <c r="DL19" s="1" t="s">
        <v>97</v>
      </c>
      <c r="DM19" s="1" t="s">
        <v>97</v>
      </c>
      <c r="DN19" s="1" t="s">
        <v>97</v>
      </c>
      <c r="DO19" s="1" t="s">
        <v>97</v>
      </c>
      <c r="DP19" s="1" t="s">
        <v>97</v>
      </c>
      <c r="DQ19" s="1" t="s">
        <v>75</v>
      </c>
      <c r="DR19" s="1" t="s">
        <v>75</v>
      </c>
      <c r="DS19" s="1" t="s">
        <v>75</v>
      </c>
      <c r="DT19" s="1" t="s">
        <v>75</v>
      </c>
      <c r="DU19" s="1" t="s">
        <v>75</v>
      </c>
      <c r="DV19" s="1" t="s">
        <v>75</v>
      </c>
      <c r="DW19" s="1" t="s">
        <v>75</v>
      </c>
      <c r="DX19" s="1" t="s">
        <v>75</v>
      </c>
      <c r="DY19" s="1" t="s">
        <v>75</v>
      </c>
      <c r="DZ19" s="1" t="s">
        <v>75</v>
      </c>
      <c r="EA19" s="1" t="s">
        <v>75</v>
      </c>
      <c r="EB19" s="1" t="s">
        <v>9</v>
      </c>
      <c r="EC19" s="1" t="s">
        <v>9</v>
      </c>
      <c r="ED19" s="3"/>
    </row>
    <row r="20" spans="1:134" ht="60" customHeight="1">
      <c r="A20" s="1" t="s">
        <v>29</v>
      </c>
      <c r="B20" s="1" t="s">
        <v>83</v>
      </c>
      <c r="C20" s="1" t="s">
        <v>70</v>
      </c>
      <c r="D20" s="1" t="s">
        <v>63</v>
      </c>
      <c r="E20" s="1" t="s">
        <v>9</v>
      </c>
      <c r="F20" s="1" t="s">
        <v>47</v>
      </c>
      <c r="G20" s="1" t="s">
        <v>89</v>
      </c>
      <c r="H20" s="1" t="s">
        <v>9</v>
      </c>
      <c r="I20" s="1" t="s">
        <v>9</v>
      </c>
      <c r="J20" s="1" t="s">
        <v>97</v>
      </c>
      <c r="K20" s="1" t="s">
        <v>97</v>
      </c>
      <c r="L20" s="1" t="s">
        <v>97</v>
      </c>
      <c r="M20" s="1" t="s">
        <v>97</v>
      </c>
      <c r="N20" s="1" t="s">
        <v>97</v>
      </c>
      <c r="O20" s="1" t="s">
        <v>97</v>
      </c>
      <c r="P20" s="1" t="s">
        <v>97</v>
      </c>
      <c r="Q20" s="1" t="s">
        <v>97</v>
      </c>
      <c r="R20" s="1" t="s">
        <v>97</v>
      </c>
      <c r="S20" s="1" t="s">
        <v>97</v>
      </c>
      <c r="T20" s="1" t="s">
        <v>97</v>
      </c>
      <c r="U20" s="1" t="s">
        <v>97</v>
      </c>
      <c r="V20" s="1" t="s">
        <v>97</v>
      </c>
      <c r="W20" s="1" t="s">
        <v>97</v>
      </c>
      <c r="X20" s="1" t="s">
        <v>97</v>
      </c>
      <c r="Y20" s="1" t="s">
        <v>97</v>
      </c>
      <c r="Z20" s="1" t="s">
        <v>97</v>
      </c>
      <c r="AA20" s="1" t="s">
        <v>97</v>
      </c>
      <c r="AB20" s="1" t="s">
        <v>97</v>
      </c>
      <c r="AC20" s="1" t="s">
        <v>97</v>
      </c>
      <c r="AD20" s="1" t="s">
        <v>97</v>
      </c>
      <c r="AE20" s="1" t="s">
        <v>97</v>
      </c>
      <c r="AF20" s="1" t="s">
        <v>97</v>
      </c>
      <c r="AG20" s="1" t="s">
        <v>97</v>
      </c>
      <c r="AH20" s="1" t="s">
        <v>97</v>
      </c>
      <c r="AI20" s="1" t="s">
        <v>97</v>
      </c>
      <c r="AJ20" s="1" t="s">
        <v>97</v>
      </c>
      <c r="AK20" s="1" t="s">
        <v>97</v>
      </c>
      <c r="AL20" s="1" t="s">
        <v>97</v>
      </c>
      <c r="AM20" s="1" t="s">
        <v>97</v>
      </c>
      <c r="AN20" s="1" t="s">
        <v>97</v>
      </c>
      <c r="AO20" s="1" t="s">
        <v>50</v>
      </c>
      <c r="AP20" s="1" t="s">
        <v>50</v>
      </c>
      <c r="AQ20" s="1" t="s">
        <v>50</v>
      </c>
      <c r="AR20" s="1" t="s">
        <v>50</v>
      </c>
      <c r="AS20" s="1" t="s">
        <v>50</v>
      </c>
      <c r="AT20" s="1" t="s">
        <v>50</v>
      </c>
      <c r="AU20" s="1" t="s">
        <v>50</v>
      </c>
      <c r="AV20" s="1" t="s">
        <v>50</v>
      </c>
      <c r="AW20" s="1" t="s">
        <v>50</v>
      </c>
      <c r="AX20" s="1" t="s">
        <v>50</v>
      </c>
      <c r="AY20" s="1" t="s">
        <v>50</v>
      </c>
      <c r="AZ20" s="1"/>
      <c r="BA20" s="1"/>
      <c r="BB20" s="1"/>
      <c r="BC20" s="1"/>
      <c r="BD20" s="1"/>
      <c r="BE20" s="1" t="s">
        <v>50</v>
      </c>
      <c r="BF20" s="1" t="s">
        <v>50</v>
      </c>
      <c r="BG20" s="1" t="s">
        <v>50</v>
      </c>
      <c r="BH20" s="1" t="s">
        <v>50</v>
      </c>
      <c r="BI20" s="1" t="s">
        <v>50</v>
      </c>
      <c r="BJ20" s="1" t="s">
        <v>50</v>
      </c>
      <c r="BK20" s="1" t="s">
        <v>50</v>
      </c>
      <c r="BL20" s="1" t="s">
        <v>50</v>
      </c>
      <c r="BM20" s="1" t="s">
        <v>50</v>
      </c>
      <c r="BN20" s="1" t="s">
        <v>50</v>
      </c>
      <c r="BO20" s="1" t="s">
        <v>50</v>
      </c>
      <c r="BP20" s="1" t="s">
        <v>50</v>
      </c>
      <c r="BQ20" s="1" t="s">
        <v>50</v>
      </c>
      <c r="BR20" s="1" t="s">
        <v>50</v>
      </c>
      <c r="BS20" s="1" t="s">
        <v>50</v>
      </c>
      <c r="BT20" s="1" t="s">
        <v>50</v>
      </c>
      <c r="BU20" s="1" t="s">
        <v>50</v>
      </c>
      <c r="BV20" s="1" t="s">
        <v>50</v>
      </c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 t="s">
        <v>75</v>
      </c>
      <c r="CH20" s="1" t="s">
        <v>75</v>
      </c>
      <c r="CI20" s="1" t="s">
        <v>75</v>
      </c>
      <c r="CJ20" s="1" t="s">
        <v>75</v>
      </c>
      <c r="CK20" s="1" t="s">
        <v>75</v>
      </c>
      <c r="CL20" s="1" t="s">
        <v>75</v>
      </c>
      <c r="CM20" s="1" t="s">
        <v>75</v>
      </c>
      <c r="CN20" s="1" t="s">
        <v>75</v>
      </c>
      <c r="CO20" s="1" t="s">
        <v>75</v>
      </c>
      <c r="CP20" s="1" t="s">
        <v>75</v>
      </c>
      <c r="CQ20" s="1" t="s">
        <v>75</v>
      </c>
      <c r="CR20" s="1" t="s">
        <v>75</v>
      </c>
      <c r="CS20" s="1" t="s">
        <v>75</v>
      </c>
      <c r="CT20" s="1" t="s">
        <v>75</v>
      </c>
      <c r="CU20" s="1" t="s">
        <v>75</v>
      </c>
      <c r="CV20" s="1" t="s">
        <v>75</v>
      </c>
      <c r="CW20" s="1" t="s">
        <v>75</v>
      </c>
      <c r="CX20" s="1" t="s">
        <v>75</v>
      </c>
      <c r="CY20" s="1" t="s">
        <v>75</v>
      </c>
      <c r="CZ20" s="1" t="s">
        <v>75</v>
      </c>
      <c r="DA20" s="1" t="s">
        <v>75</v>
      </c>
      <c r="DB20" s="1" t="s">
        <v>75</v>
      </c>
      <c r="DC20" s="1"/>
      <c r="DD20" s="1"/>
      <c r="DE20" s="1"/>
      <c r="DF20" s="1"/>
      <c r="DG20" s="1"/>
      <c r="DH20" s="1"/>
      <c r="DI20" s="1" t="s">
        <v>75</v>
      </c>
      <c r="DJ20" s="1" t="s">
        <v>75</v>
      </c>
      <c r="DK20" s="1" t="s">
        <v>75</v>
      </c>
      <c r="DL20" s="1" t="s">
        <v>75</v>
      </c>
      <c r="DM20" s="1" t="s">
        <v>75</v>
      </c>
      <c r="DN20" s="1" t="s">
        <v>75</v>
      </c>
      <c r="DO20" s="1" t="s">
        <v>75</v>
      </c>
      <c r="DP20" s="1" t="s">
        <v>75</v>
      </c>
      <c r="DQ20" s="1" t="s">
        <v>75</v>
      </c>
      <c r="DR20" s="1" t="s">
        <v>75</v>
      </c>
      <c r="DS20" s="1" t="s">
        <v>75</v>
      </c>
      <c r="DT20" s="1" t="s">
        <v>75</v>
      </c>
      <c r="DU20" s="1" t="s">
        <v>75</v>
      </c>
      <c r="DV20" s="1" t="s">
        <v>75</v>
      </c>
      <c r="DW20" s="1" t="s">
        <v>75</v>
      </c>
      <c r="DX20" s="1" t="s">
        <v>75</v>
      </c>
      <c r="DY20" s="1" t="s">
        <v>75</v>
      </c>
      <c r="DZ20" s="1" t="s">
        <v>75</v>
      </c>
      <c r="EA20" s="1" t="s">
        <v>75</v>
      </c>
      <c r="EB20" s="1" t="s">
        <v>9</v>
      </c>
      <c r="EC20" s="1" t="s">
        <v>9</v>
      </c>
      <c r="ED20" s="3"/>
    </row>
    <row r="21" spans="1:134" ht="60" customHeight="1">
      <c r="A21" s="1" t="s">
        <v>30</v>
      </c>
      <c r="B21" s="1" t="s">
        <v>85</v>
      </c>
      <c r="C21" s="1" t="s">
        <v>70</v>
      </c>
      <c r="D21" s="1" t="s">
        <v>63</v>
      </c>
      <c r="E21" s="1" t="s">
        <v>9</v>
      </c>
      <c r="F21" s="1" t="s">
        <v>47</v>
      </c>
      <c r="G21" s="1" t="s">
        <v>89</v>
      </c>
      <c r="H21" s="1"/>
      <c r="I21" s="1" t="s">
        <v>9</v>
      </c>
      <c r="J21" s="1" t="s">
        <v>97</v>
      </c>
      <c r="K21" s="1" t="s">
        <v>97</v>
      </c>
      <c r="L21" s="1" t="s">
        <v>97</v>
      </c>
      <c r="M21" s="1" t="s">
        <v>97</v>
      </c>
      <c r="N21" s="1" t="s">
        <v>97</v>
      </c>
      <c r="O21" s="1" t="s">
        <v>97</v>
      </c>
      <c r="P21" s="1" t="s">
        <v>97</v>
      </c>
      <c r="Q21" s="1" t="s">
        <v>97</v>
      </c>
      <c r="R21" s="1" t="s">
        <v>97</v>
      </c>
      <c r="S21" s="1" t="s">
        <v>97</v>
      </c>
      <c r="T21" s="1" t="s">
        <v>97</v>
      </c>
      <c r="U21" s="1" t="s">
        <v>97</v>
      </c>
      <c r="V21" s="1" t="s">
        <v>97</v>
      </c>
      <c r="W21" s="1" t="s">
        <v>97</v>
      </c>
      <c r="X21" s="1" t="s">
        <v>97</v>
      </c>
      <c r="Y21" s="1" t="s">
        <v>97</v>
      </c>
      <c r="Z21" s="1" t="s">
        <v>97</v>
      </c>
      <c r="AA21" s="1" t="s">
        <v>97</v>
      </c>
      <c r="AB21" s="1" t="s">
        <v>97</v>
      </c>
      <c r="AC21" s="1" t="s">
        <v>97</v>
      </c>
      <c r="AD21" s="1" t="s">
        <v>97</v>
      </c>
      <c r="AE21" s="1" t="s">
        <v>97</v>
      </c>
      <c r="AF21" s="1" t="s">
        <v>97</v>
      </c>
      <c r="AG21" s="1" t="s">
        <v>97</v>
      </c>
      <c r="AH21" s="1" t="s">
        <v>97</v>
      </c>
      <c r="AI21" s="1" t="s">
        <v>97</v>
      </c>
      <c r="AJ21" s="1" t="s">
        <v>97</v>
      </c>
      <c r="AK21" s="1" t="s">
        <v>97</v>
      </c>
      <c r="AL21" s="1" t="s">
        <v>97</v>
      </c>
      <c r="AM21" s="1" t="s">
        <v>97</v>
      </c>
      <c r="AN21" s="1" t="s">
        <v>97</v>
      </c>
      <c r="AO21" s="1" t="s">
        <v>50</v>
      </c>
      <c r="AP21" s="1" t="s">
        <v>50</v>
      </c>
      <c r="AQ21" s="1" t="s">
        <v>50</v>
      </c>
      <c r="AR21" s="1" t="s">
        <v>50</v>
      </c>
      <c r="AS21" s="1" t="s">
        <v>50</v>
      </c>
      <c r="AT21" s="1" t="s">
        <v>50</v>
      </c>
      <c r="AU21" s="1" t="s">
        <v>50</v>
      </c>
      <c r="AV21" s="1" t="s">
        <v>50</v>
      </c>
      <c r="AW21" s="1" t="s">
        <v>50</v>
      </c>
      <c r="AX21" s="1" t="s">
        <v>50</v>
      </c>
      <c r="AY21" s="1" t="s">
        <v>50</v>
      </c>
      <c r="AZ21" s="1"/>
      <c r="BA21" s="1"/>
      <c r="BB21" s="1"/>
      <c r="BC21" s="1"/>
      <c r="BD21" s="1"/>
      <c r="BE21" s="1" t="s">
        <v>50</v>
      </c>
      <c r="BF21" s="1" t="s">
        <v>50</v>
      </c>
      <c r="BG21" s="1" t="s">
        <v>50</v>
      </c>
      <c r="BH21" s="1" t="s">
        <v>50</v>
      </c>
      <c r="BI21" s="1" t="s">
        <v>50</v>
      </c>
      <c r="BJ21" s="1" t="s">
        <v>50</v>
      </c>
      <c r="BK21" s="1" t="s">
        <v>50</v>
      </c>
      <c r="BL21" s="1" t="s">
        <v>50</v>
      </c>
      <c r="BM21" s="1" t="s">
        <v>50</v>
      </c>
      <c r="BN21" s="1" t="s">
        <v>50</v>
      </c>
      <c r="BO21" s="1" t="s">
        <v>50</v>
      </c>
      <c r="BP21" s="1" t="s">
        <v>50</v>
      </c>
      <c r="BQ21" s="1" t="s">
        <v>50</v>
      </c>
      <c r="BR21" s="1" t="s">
        <v>50</v>
      </c>
      <c r="BS21" s="1" t="s">
        <v>50</v>
      </c>
      <c r="BT21" s="1" t="s">
        <v>50</v>
      </c>
      <c r="BU21" s="1" t="s">
        <v>50</v>
      </c>
      <c r="BV21" s="1" t="s">
        <v>50</v>
      </c>
      <c r="BW21" s="1"/>
      <c r="BX21" s="1"/>
      <c r="BY21" s="1"/>
      <c r="BZ21" s="1" t="s">
        <v>97</v>
      </c>
      <c r="CA21" s="1" t="s">
        <v>97</v>
      </c>
      <c r="CB21" s="1" t="s">
        <v>97</v>
      </c>
      <c r="CC21" s="1" t="s">
        <v>97</v>
      </c>
      <c r="CD21" s="1" t="s">
        <v>97</v>
      </c>
      <c r="CE21" s="1" t="s">
        <v>97</v>
      </c>
      <c r="CF21" s="1" t="s">
        <v>97</v>
      </c>
      <c r="CG21" s="1" t="s">
        <v>97</v>
      </c>
      <c r="CH21" s="1" t="s">
        <v>97</v>
      </c>
      <c r="CI21" s="1" t="s">
        <v>97</v>
      </c>
      <c r="CJ21" s="1" t="s">
        <v>97</v>
      </c>
      <c r="CK21" s="1" t="s">
        <v>97</v>
      </c>
      <c r="CL21" s="1" t="s">
        <v>97</v>
      </c>
      <c r="CM21" s="1" t="s">
        <v>97</v>
      </c>
      <c r="CN21" s="1" t="s">
        <v>97</v>
      </c>
      <c r="CO21" s="1" t="s">
        <v>97</v>
      </c>
      <c r="CP21" s="1" t="s">
        <v>97</v>
      </c>
      <c r="CQ21" s="1" t="s">
        <v>97</v>
      </c>
      <c r="CR21" s="1" t="s">
        <v>97</v>
      </c>
      <c r="CS21" s="1" t="s">
        <v>97</v>
      </c>
      <c r="CT21" s="1" t="s">
        <v>97</v>
      </c>
      <c r="CU21" s="1" t="s">
        <v>97</v>
      </c>
      <c r="CV21" s="1" t="s">
        <v>97</v>
      </c>
      <c r="CW21" s="1" t="s">
        <v>97</v>
      </c>
      <c r="CX21" s="1" t="s">
        <v>97</v>
      </c>
      <c r="CY21" s="1" t="s">
        <v>97</v>
      </c>
      <c r="CZ21" s="1" t="s">
        <v>97</v>
      </c>
      <c r="DA21" s="1" t="s">
        <v>97</v>
      </c>
      <c r="DB21" s="1" t="s">
        <v>97</v>
      </c>
      <c r="DC21" s="1" t="s">
        <v>97</v>
      </c>
      <c r="DD21" s="1" t="s">
        <v>97</v>
      </c>
      <c r="DE21" s="1" t="s">
        <v>97</v>
      </c>
      <c r="DF21" s="1" t="s">
        <v>97</v>
      </c>
      <c r="DG21" s="1" t="s">
        <v>97</v>
      </c>
      <c r="DH21" s="1" t="s">
        <v>97</v>
      </c>
      <c r="DI21" s="1" t="s">
        <v>97</v>
      </c>
      <c r="DJ21" s="1" t="s">
        <v>97</v>
      </c>
      <c r="DK21" s="1" t="s">
        <v>97</v>
      </c>
      <c r="DL21" s="1" t="s">
        <v>97</v>
      </c>
      <c r="DM21" s="1" t="s">
        <v>75</v>
      </c>
      <c r="DN21" s="1" t="s">
        <v>75</v>
      </c>
      <c r="DO21" s="1" t="s">
        <v>75</v>
      </c>
      <c r="DP21" s="1" t="s">
        <v>75</v>
      </c>
      <c r="DQ21" s="1" t="s">
        <v>75</v>
      </c>
      <c r="DR21" s="1" t="s">
        <v>75</v>
      </c>
      <c r="DS21" s="1" t="s">
        <v>75</v>
      </c>
      <c r="DT21" s="1" t="s">
        <v>75</v>
      </c>
      <c r="DU21" s="1" t="s">
        <v>75</v>
      </c>
      <c r="DV21" s="1" t="s">
        <v>75</v>
      </c>
      <c r="DW21" s="1" t="s">
        <v>75</v>
      </c>
      <c r="DX21" s="1" t="s">
        <v>75</v>
      </c>
      <c r="DY21" s="1" t="s">
        <v>75</v>
      </c>
      <c r="DZ21" s="1" t="s">
        <v>75</v>
      </c>
      <c r="EA21" s="1" t="s">
        <v>75</v>
      </c>
      <c r="EB21" s="1" t="s">
        <v>9</v>
      </c>
      <c r="EC21" s="1" t="s">
        <v>9</v>
      </c>
      <c r="ED21" s="3"/>
    </row>
    <row r="22" spans="1:134" ht="60" customHeight="1">
      <c r="A22" s="1" t="s">
        <v>31</v>
      </c>
      <c r="B22" s="1" t="s">
        <v>86</v>
      </c>
      <c r="C22" s="1" t="s">
        <v>70</v>
      </c>
      <c r="D22" s="1" t="s">
        <v>63</v>
      </c>
      <c r="E22" s="1" t="s">
        <v>9</v>
      </c>
      <c r="F22" s="1" t="s">
        <v>47</v>
      </c>
      <c r="G22" s="1" t="s">
        <v>90</v>
      </c>
      <c r="H22" s="1" t="s">
        <v>9</v>
      </c>
      <c r="I22" s="1" t="s">
        <v>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 t="s">
        <v>50</v>
      </c>
      <c r="AP22" s="1" t="s">
        <v>50</v>
      </c>
      <c r="AQ22" s="1" t="s">
        <v>50</v>
      </c>
      <c r="AR22" s="1" t="s">
        <v>50</v>
      </c>
      <c r="AS22" s="1" t="s">
        <v>50</v>
      </c>
      <c r="AT22" s="1" t="s">
        <v>50</v>
      </c>
      <c r="AU22" s="1" t="s">
        <v>50</v>
      </c>
      <c r="AV22" s="1" t="s">
        <v>50</v>
      </c>
      <c r="AW22" s="1" t="s">
        <v>50</v>
      </c>
      <c r="AX22" s="1" t="s">
        <v>50</v>
      </c>
      <c r="AY22" s="1" t="s">
        <v>50</v>
      </c>
      <c r="AZ22" s="1"/>
      <c r="BA22" s="1"/>
      <c r="BB22" s="1"/>
      <c r="BC22" s="1"/>
      <c r="BD22" s="1"/>
      <c r="BE22" s="1" t="s">
        <v>50</v>
      </c>
      <c r="BF22" s="1" t="s">
        <v>50</v>
      </c>
      <c r="BG22" s="1" t="s">
        <v>50</v>
      </c>
      <c r="BH22" s="1" t="s">
        <v>50</v>
      </c>
      <c r="BI22" s="1" t="s">
        <v>50</v>
      </c>
      <c r="BJ22" s="1" t="s">
        <v>50</v>
      </c>
      <c r="BK22" s="1" t="s">
        <v>50</v>
      </c>
      <c r="BL22" s="1" t="s">
        <v>50</v>
      </c>
      <c r="BM22" s="1" t="s">
        <v>50</v>
      </c>
      <c r="BN22" s="1" t="s">
        <v>50</v>
      </c>
      <c r="BO22" s="1" t="s">
        <v>50</v>
      </c>
      <c r="BP22" s="1" t="s">
        <v>50</v>
      </c>
      <c r="BQ22" s="1" t="s">
        <v>50</v>
      </c>
      <c r="BR22" s="1" t="s">
        <v>50</v>
      </c>
      <c r="BS22" s="1" t="s">
        <v>50</v>
      </c>
      <c r="BT22" s="1" t="s">
        <v>50</v>
      </c>
      <c r="BU22" s="1" t="s">
        <v>50</v>
      </c>
      <c r="BV22" s="1" t="s">
        <v>50</v>
      </c>
      <c r="BW22" s="1"/>
      <c r="BX22" s="1"/>
      <c r="BY22" s="1"/>
      <c r="BZ22" s="1" t="s">
        <v>97</v>
      </c>
      <c r="CA22" s="1" t="s">
        <v>97</v>
      </c>
      <c r="CB22" s="1" t="s">
        <v>97</v>
      </c>
      <c r="CC22" s="1" t="s">
        <v>97</v>
      </c>
      <c r="CD22" s="1" t="s">
        <v>97</v>
      </c>
      <c r="CE22" s="1" t="s">
        <v>97</v>
      </c>
      <c r="CF22" s="1" t="s">
        <v>97</v>
      </c>
      <c r="CG22" s="1" t="s">
        <v>97</v>
      </c>
      <c r="CH22" s="1" t="s">
        <v>97</v>
      </c>
      <c r="CI22" s="1" t="s">
        <v>97</v>
      </c>
      <c r="CJ22" s="1" t="s">
        <v>97</v>
      </c>
      <c r="CK22" s="1" t="s">
        <v>97</v>
      </c>
      <c r="CL22" s="1" t="s">
        <v>97</v>
      </c>
      <c r="CM22" s="1" t="s">
        <v>97</v>
      </c>
      <c r="CN22" s="1" t="s">
        <v>97</v>
      </c>
      <c r="CO22" s="1" t="s">
        <v>97</v>
      </c>
      <c r="CP22" s="1" t="s">
        <v>97</v>
      </c>
      <c r="CQ22" s="1" t="s">
        <v>97</v>
      </c>
      <c r="CR22" s="1" t="s">
        <v>97</v>
      </c>
      <c r="CS22" s="1" t="s">
        <v>97</v>
      </c>
      <c r="CT22" s="1" t="s">
        <v>97</v>
      </c>
      <c r="CU22" s="1" t="s">
        <v>97</v>
      </c>
      <c r="CV22" s="1" t="s">
        <v>97</v>
      </c>
      <c r="CW22" s="1" t="s">
        <v>97</v>
      </c>
      <c r="CX22" s="1" t="s">
        <v>97</v>
      </c>
      <c r="CY22" s="1" t="s">
        <v>97</v>
      </c>
      <c r="CZ22" s="1" t="s">
        <v>97</v>
      </c>
      <c r="DA22" s="1" t="s">
        <v>97</v>
      </c>
      <c r="DB22" s="1" t="s">
        <v>97</v>
      </c>
      <c r="DC22" s="1" t="s">
        <v>97</v>
      </c>
      <c r="DD22" s="1" t="s">
        <v>97</v>
      </c>
      <c r="DE22" s="1" t="s">
        <v>97</v>
      </c>
      <c r="DF22" s="1" t="s">
        <v>97</v>
      </c>
      <c r="DG22" s="1" t="s">
        <v>97</v>
      </c>
      <c r="DH22" s="1" t="s">
        <v>97</v>
      </c>
      <c r="DI22" s="1" t="s">
        <v>97</v>
      </c>
      <c r="DJ22" s="1" t="s">
        <v>97</v>
      </c>
      <c r="DK22" s="1" t="s">
        <v>97</v>
      </c>
      <c r="DL22" s="1" t="s">
        <v>97</v>
      </c>
      <c r="DM22" s="1" t="s">
        <v>75</v>
      </c>
      <c r="DN22" s="1" t="s">
        <v>75</v>
      </c>
      <c r="DO22" s="1" t="s">
        <v>75</v>
      </c>
      <c r="DP22" s="1" t="s">
        <v>75</v>
      </c>
      <c r="DQ22" s="1" t="s">
        <v>75</v>
      </c>
      <c r="DR22" s="1" t="s">
        <v>75</v>
      </c>
      <c r="DS22" s="1" t="s">
        <v>75</v>
      </c>
      <c r="DT22" s="1" t="s">
        <v>75</v>
      </c>
      <c r="DU22" s="1" t="s">
        <v>75</v>
      </c>
      <c r="DV22" s="1" t="s">
        <v>75</v>
      </c>
      <c r="DW22" s="1" t="s">
        <v>75</v>
      </c>
      <c r="DX22" s="1" t="s">
        <v>75</v>
      </c>
      <c r="DY22" s="1" t="s">
        <v>75</v>
      </c>
      <c r="DZ22" s="1" t="s">
        <v>75</v>
      </c>
      <c r="EA22" s="1" t="s">
        <v>75</v>
      </c>
      <c r="EB22" s="1" t="s">
        <v>9</v>
      </c>
      <c r="EC22" s="1" t="s">
        <v>9</v>
      </c>
      <c r="ED22" s="3"/>
    </row>
    <row r="23" spans="1:134" ht="60" customHeight="1">
      <c r="A23" s="1" t="s">
        <v>32</v>
      </c>
      <c r="B23" s="1" t="s">
        <v>71</v>
      </c>
      <c r="C23" s="1" t="s">
        <v>70</v>
      </c>
      <c r="D23" s="1" t="s">
        <v>63</v>
      </c>
      <c r="E23" s="1" t="s">
        <v>9</v>
      </c>
      <c r="F23" s="1" t="s">
        <v>47</v>
      </c>
      <c r="G23" s="1" t="s">
        <v>69</v>
      </c>
      <c r="H23" s="1" t="s">
        <v>15</v>
      </c>
      <c r="I23" s="1" t="s">
        <v>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 t="s">
        <v>75</v>
      </c>
      <c r="AP23" s="1" t="s">
        <v>75</v>
      </c>
      <c r="AQ23" s="1" t="s">
        <v>75</v>
      </c>
      <c r="AR23" s="1" t="s">
        <v>75</v>
      </c>
      <c r="AS23" s="1" t="s">
        <v>75</v>
      </c>
      <c r="AT23" s="1" t="s">
        <v>75</v>
      </c>
      <c r="AU23" s="1" t="s">
        <v>75</v>
      </c>
      <c r="AV23" s="1" t="s">
        <v>75</v>
      </c>
      <c r="AW23" s="1" t="s">
        <v>75</v>
      </c>
      <c r="AX23" s="1" t="s">
        <v>75</v>
      </c>
      <c r="AY23" s="1" t="s">
        <v>75</v>
      </c>
      <c r="AZ23" s="1"/>
      <c r="BA23" s="1"/>
      <c r="BB23" s="1"/>
      <c r="BC23" s="1"/>
      <c r="BD23" s="1"/>
      <c r="BE23" s="1" t="s">
        <v>75</v>
      </c>
      <c r="BF23" s="1" t="s">
        <v>75</v>
      </c>
      <c r="BG23" s="1" t="s">
        <v>75</v>
      </c>
      <c r="BH23" s="1" t="s">
        <v>75</v>
      </c>
      <c r="BI23" s="1" t="s">
        <v>75</v>
      </c>
      <c r="BJ23" s="1" t="s">
        <v>75</v>
      </c>
      <c r="BK23" s="1" t="s">
        <v>75</v>
      </c>
      <c r="BL23" s="1" t="s">
        <v>75</v>
      </c>
      <c r="BM23" s="1" t="s">
        <v>75</v>
      </c>
      <c r="BN23" s="1" t="s">
        <v>75</v>
      </c>
      <c r="BO23" s="1" t="s">
        <v>75</v>
      </c>
      <c r="BP23" s="1" t="s">
        <v>75</v>
      </c>
      <c r="BQ23" s="1" t="s">
        <v>75</v>
      </c>
      <c r="BR23" s="1" t="s">
        <v>75</v>
      </c>
      <c r="BS23" s="1" t="s">
        <v>75</v>
      </c>
      <c r="BT23" s="1" t="s">
        <v>75</v>
      </c>
      <c r="BU23" s="1" t="s">
        <v>75</v>
      </c>
      <c r="BV23" s="1" t="s">
        <v>75</v>
      </c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 t="s">
        <v>75</v>
      </c>
      <c r="CH23" s="1" t="s">
        <v>75</v>
      </c>
      <c r="CI23" s="1" t="s">
        <v>75</v>
      </c>
      <c r="CJ23" s="1" t="s">
        <v>75</v>
      </c>
      <c r="CK23" s="1" t="s">
        <v>75</v>
      </c>
      <c r="CL23" s="1" t="s">
        <v>75</v>
      </c>
      <c r="CM23" s="1" t="s">
        <v>75</v>
      </c>
      <c r="CN23" s="1" t="s">
        <v>75</v>
      </c>
      <c r="CO23" s="1" t="s">
        <v>75</v>
      </c>
      <c r="CP23" s="1" t="s">
        <v>75</v>
      </c>
      <c r="CQ23" s="1" t="s">
        <v>75</v>
      </c>
      <c r="CR23" s="1" t="s">
        <v>75</v>
      </c>
      <c r="CS23" s="1" t="s">
        <v>75</v>
      </c>
      <c r="CT23" s="1" t="s">
        <v>75</v>
      </c>
      <c r="CU23" s="1" t="s">
        <v>75</v>
      </c>
      <c r="CV23" s="1" t="s">
        <v>75</v>
      </c>
      <c r="CW23" s="1" t="s">
        <v>75</v>
      </c>
      <c r="CX23" s="1" t="s">
        <v>75</v>
      </c>
      <c r="CY23" s="1" t="s">
        <v>75</v>
      </c>
      <c r="CZ23" s="1" t="s">
        <v>75</v>
      </c>
      <c r="DA23" s="1" t="s">
        <v>75</v>
      </c>
      <c r="DB23" s="1" t="s">
        <v>75</v>
      </c>
      <c r="DC23" s="1"/>
      <c r="DD23" s="1"/>
      <c r="DE23" s="1"/>
      <c r="DF23" s="1"/>
      <c r="DG23" s="1"/>
      <c r="DH23" s="1"/>
      <c r="DI23" s="1" t="s">
        <v>75</v>
      </c>
      <c r="DJ23" s="1" t="s">
        <v>75</v>
      </c>
      <c r="DK23" s="1" t="s">
        <v>75</v>
      </c>
      <c r="DL23" s="1" t="s">
        <v>75</v>
      </c>
      <c r="DM23" s="1" t="s">
        <v>75</v>
      </c>
      <c r="DN23" s="1" t="s">
        <v>75</v>
      </c>
      <c r="DO23" s="1" t="s">
        <v>75</v>
      </c>
      <c r="DP23" s="1" t="s">
        <v>75</v>
      </c>
      <c r="DQ23" s="1" t="s">
        <v>75</v>
      </c>
      <c r="DR23" s="1" t="s">
        <v>75</v>
      </c>
      <c r="DS23" s="1" t="s">
        <v>75</v>
      </c>
      <c r="DT23" s="1" t="s">
        <v>75</v>
      </c>
      <c r="DU23" s="1" t="s">
        <v>75</v>
      </c>
      <c r="DV23" s="1" t="s">
        <v>75</v>
      </c>
      <c r="DW23" s="1" t="s">
        <v>75</v>
      </c>
      <c r="DX23" s="1" t="s">
        <v>75</v>
      </c>
      <c r="DY23" s="1" t="s">
        <v>75</v>
      </c>
      <c r="DZ23" s="1" t="s">
        <v>75</v>
      </c>
      <c r="EA23" s="1" t="s">
        <v>75</v>
      </c>
      <c r="EB23" s="1" t="s">
        <v>9</v>
      </c>
      <c r="EC23" s="1" t="s">
        <v>9</v>
      </c>
      <c r="ED23" s="3"/>
    </row>
    <row r="24" spans="1:134" ht="60" customHeight="1">
      <c r="A24" s="1" t="s">
        <v>33</v>
      </c>
      <c r="B24" s="1" t="s">
        <v>72</v>
      </c>
      <c r="C24" s="1" t="s">
        <v>70</v>
      </c>
      <c r="D24" s="1" t="s">
        <v>63</v>
      </c>
      <c r="E24" s="1" t="s">
        <v>9</v>
      </c>
      <c r="F24" s="1" t="s">
        <v>47</v>
      </c>
      <c r="G24" s="1" t="s">
        <v>73</v>
      </c>
      <c r="H24" s="1" t="s">
        <v>16</v>
      </c>
      <c r="I24" s="1" t="s">
        <v>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 t="s">
        <v>75</v>
      </c>
      <c r="AP24" s="1" t="s">
        <v>75</v>
      </c>
      <c r="AQ24" s="1" t="s">
        <v>75</v>
      </c>
      <c r="AR24" s="1" t="s">
        <v>75</v>
      </c>
      <c r="AS24" s="1" t="s">
        <v>75</v>
      </c>
      <c r="AT24" s="1" t="s">
        <v>75</v>
      </c>
      <c r="AU24" s="1" t="s">
        <v>75</v>
      </c>
      <c r="AV24" s="1" t="s">
        <v>75</v>
      </c>
      <c r="AW24" s="1" t="s">
        <v>75</v>
      </c>
      <c r="AX24" s="1" t="s">
        <v>75</v>
      </c>
      <c r="AY24" s="1" t="s">
        <v>75</v>
      </c>
      <c r="AZ24" s="1"/>
      <c r="BA24" s="1"/>
      <c r="BB24" s="1"/>
      <c r="BC24" s="1"/>
      <c r="BD24" s="1"/>
      <c r="BE24" s="1" t="s">
        <v>75</v>
      </c>
      <c r="BF24" s="1" t="s">
        <v>75</v>
      </c>
      <c r="BG24" s="1" t="s">
        <v>75</v>
      </c>
      <c r="BH24" s="1" t="s">
        <v>75</v>
      </c>
      <c r="BI24" s="1" t="s">
        <v>75</v>
      </c>
      <c r="BJ24" s="1" t="s">
        <v>75</v>
      </c>
      <c r="BK24" s="1" t="s">
        <v>75</v>
      </c>
      <c r="BL24" s="1" t="s">
        <v>75</v>
      </c>
      <c r="BM24" s="1" t="s">
        <v>75</v>
      </c>
      <c r="BN24" s="1" t="s">
        <v>75</v>
      </c>
      <c r="BO24" s="1" t="s">
        <v>75</v>
      </c>
      <c r="BP24" s="1" t="s">
        <v>75</v>
      </c>
      <c r="BQ24" s="1" t="s">
        <v>75</v>
      </c>
      <c r="BR24" s="1" t="s">
        <v>75</v>
      </c>
      <c r="BS24" s="1" t="s">
        <v>75</v>
      </c>
      <c r="BT24" s="1" t="s">
        <v>75</v>
      </c>
      <c r="BU24" s="1" t="s">
        <v>75</v>
      </c>
      <c r="BV24" s="1" t="s">
        <v>75</v>
      </c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 t="s">
        <v>75</v>
      </c>
      <c r="CH24" s="1" t="s">
        <v>75</v>
      </c>
      <c r="CI24" s="1" t="s">
        <v>75</v>
      </c>
      <c r="CJ24" s="1" t="s">
        <v>75</v>
      </c>
      <c r="CK24" s="1" t="s">
        <v>75</v>
      </c>
      <c r="CL24" s="1" t="s">
        <v>75</v>
      </c>
      <c r="CM24" s="1" t="s">
        <v>75</v>
      </c>
      <c r="CN24" s="1" t="s">
        <v>75</v>
      </c>
      <c r="CO24" s="1" t="s">
        <v>75</v>
      </c>
      <c r="CP24" s="1" t="s">
        <v>75</v>
      </c>
      <c r="CQ24" s="1" t="s">
        <v>75</v>
      </c>
      <c r="CR24" s="1" t="s">
        <v>75</v>
      </c>
      <c r="CS24" s="1" t="s">
        <v>75</v>
      </c>
      <c r="CT24" s="1" t="s">
        <v>75</v>
      </c>
      <c r="CU24" s="1" t="s">
        <v>75</v>
      </c>
      <c r="CV24" s="1" t="s">
        <v>75</v>
      </c>
      <c r="CW24" s="1" t="s">
        <v>75</v>
      </c>
      <c r="CX24" s="1" t="s">
        <v>75</v>
      </c>
      <c r="CY24" s="1" t="s">
        <v>75</v>
      </c>
      <c r="CZ24" s="1" t="s">
        <v>75</v>
      </c>
      <c r="DA24" s="1" t="s">
        <v>75</v>
      </c>
      <c r="DB24" s="1" t="s">
        <v>75</v>
      </c>
      <c r="DC24" s="1"/>
      <c r="DD24" s="1"/>
      <c r="DE24" s="1"/>
      <c r="DF24" s="1"/>
      <c r="DG24" s="1"/>
      <c r="DH24" s="1"/>
      <c r="DI24" s="1" t="s">
        <v>75</v>
      </c>
      <c r="DJ24" s="1" t="s">
        <v>75</v>
      </c>
      <c r="DK24" s="1" t="s">
        <v>75</v>
      </c>
      <c r="DL24" s="1" t="s">
        <v>75</v>
      </c>
      <c r="DM24" s="1" t="s">
        <v>75</v>
      </c>
      <c r="DN24" s="1" t="s">
        <v>75</v>
      </c>
      <c r="DO24" s="1" t="s">
        <v>75</v>
      </c>
      <c r="DP24" s="1" t="s">
        <v>75</v>
      </c>
      <c r="DQ24" s="1" t="s">
        <v>75</v>
      </c>
      <c r="DR24" s="1" t="s">
        <v>75</v>
      </c>
      <c r="DS24" s="1" t="s">
        <v>75</v>
      </c>
      <c r="DT24" s="1" t="s">
        <v>75</v>
      </c>
      <c r="DU24" s="1" t="s">
        <v>75</v>
      </c>
      <c r="DV24" s="1" t="s">
        <v>75</v>
      </c>
      <c r="DW24" s="1" t="s">
        <v>75</v>
      </c>
      <c r="DX24" s="1" t="s">
        <v>75</v>
      </c>
      <c r="DY24" s="1" t="s">
        <v>75</v>
      </c>
      <c r="DZ24" s="1" t="s">
        <v>75</v>
      </c>
      <c r="EA24" s="1" t="s">
        <v>75</v>
      </c>
      <c r="EB24" s="1" t="s">
        <v>9</v>
      </c>
      <c r="EC24" s="1" t="s">
        <v>9</v>
      </c>
      <c r="ED24" s="3"/>
    </row>
    <row r="25" spans="1:134" ht="60" customHeight="1">
      <c r="A25" s="1" t="s">
        <v>34</v>
      </c>
      <c r="B25" s="1" t="s">
        <v>87</v>
      </c>
      <c r="C25" s="1" t="s">
        <v>70</v>
      </c>
      <c r="D25" s="1" t="s">
        <v>63</v>
      </c>
      <c r="E25" s="1" t="s">
        <v>9</v>
      </c>
      <c r="F25" s="1" t="s">
        <v>47</v>
      </c>
      <c r="G25" s="1" t="s">
        <v>91</v>
      </c>
      <c r="H25" s="1">
        <v>2</v>
      </c>
      <c r="I25" s="1" t="s">
        <v>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 t="s">
        <v>75</v>
      </c>
      <c r="AP25" s="1" t="s">
        <v>75</v>
      </c>
      <c r="AQ25" s="1" t="s">
        <v>75</v>
      </c>
      <c r="AR25" s="1" t="s">
        <v>75</v>
      </c>
      <c r="AS25" s="1" t="s">
        <v>75</v>
      </c>
      <c r="AT25" s="1" t="s">
        <v>75</v>
      </c>
      <c r="AU25" s="1" t="s">
        <v>75</v>
      </c>
      <c r="AV25" s="1" t="s">
        <v>75</v>
      </c>
      <c r="AW25" s="1" t="s">
        <v>75</v>
      </c>
      <c r="AX25" s="1" t="s">
        <v>75</v>
      </c>
      <c r="AY25" s="1" t="s">
        <v>75</v>
      </c>
      <c r="AZ25" s="1"/>
      <c r="BA25" s="1"/>
      <c r="BB25" s="1"/>
      <c r="BC25" s="1"/>
      <c r="BD25" s="1"/>
      <c r="BE25" s="1" t="s">
        <v>75</v>
      </c>
      <c r="BF25" s="1" t="s">
        <v>75</v>
      </c>
      <c r="BG25" s="1" t="s">
        <v>75</v>
      </c>
      <c r="BH25" s="1" t="s">
        <v>75</v>
      </c>
      <c r="BI25" s="1" t="s">
        <v>75</v>
      </c>
      <c r="BJ25" s="1" t="s">
        <v>75</v>
      </c>
      <c r="BK25" s="1" t="s">
        <v>75</v>
      </c>
      <c r="BL25" s="1" t="s">
        <v>75</v>
      </c>
      <c r="BM25" s="1" t="s">
        <v>75</v>
      </c>
      <c r="BN25" s="1" t="s">
        <v>75</v>
      </c>
      <c r="BO25" s="1" t="s">
        <v>75</v>
      </c>
      <c r="BP25" s="1" t="s">
        <v>75</v>
      </c>
      <c r="BQ25" s="1" t="s">
        <v>75</v>
      </c>
      <c r="BR25" s="1" t="s">
        <v>75</v>
      </c>
      <c r="BS25" s="1" t="s">
        <v>75</v>
      </c>
      <c r="BT25" s="1" t="s">
        <v>75</v>
      </c>
      <c r="BU25" s="1" t="s">
        <v>75</v>
      </c>
      <c r="BV25" s="1" t="s">
        <v>75</v>
      </c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 t="s">
        <v>75</v>
      </c>
      <c r="CH25" s="1" t="s">
        <v>75</v>
      </c>
      <c r="CI25" s="1" t="s">
        <v>75</v>
      </c>
      <c r="CJ25" s="1" t="s">
        <v>75</v>
      </c>
      <c r="CK25" s="1" t="s">
        <v>75</v>
      </c>
      <c r="CL25" s="1" t="s">
        <v>75</v>
      </c>
      <c r="CM25" s="1" t="s">
        <v>75</v>
      </c>
      <c r="CN25" s="1" t="s">
        <v>75</v>
      </c>
      <c r="CO25" s="1" t="s">
        <v>75</v>
      </c>
      <c r="CP25" s="1" t="s">
        <v>75</v>
      </c>
      <c r="CQ25" s="1" t="s">
        <v>75</v>
      </c>
      <c r="CR25" s="1" t="s">
        <v>75</v>
      </c>
      <c r="CS25" s="1" t="s">
        <v>75</v>
      </c>
      <c r="CT25" s="1" t="s">
        <v>75</v>
      </c>
      <c r="CU25" s="1" t="s">
        <v>75</v>
      </c>
      <c r="CV25" s="1" t="s">
        <v>75</v>
      </c>
      <c r="CW25" s="1" t="s">
        <v>75</v>
      </c>
      <c r="CX25" s="1" t="s">
        <v>75</v>
      </c>
      <c r="CY25" s="1" t="s">
        <v>75</v>
      </c>
      <c r="CZ25" s="1" t="s">
        <v>75</v>
      </c>
      <c r="DA25" s="1" t="s">
        <v>75</v>
      </c>
      <c r="DB25" s="1" t="s">
        <v>75</v>
      </c>
      <c r="DC25" s="1"/>
      <c r="DD25" s="1"/>
      <c r="DE25" s="1"/>
      <c r="DF25" s="1"/>
      <c r="DG25" s="1"/>
      <c r="DH25" s="1"/>
      <c r="DI25" s="1" t="s">
        <v>75</v>
      </c>
      <c r="DJ25" s="1" t="s">
        <v>75</v>
      </c>
      <c r="DK25" s="1" t="s">
        <v>75</v>
      </c>
      <c r="DL25" s="1" t="s">
        <v>75</v>
      </c>
      <c r="DM25" s="1" t="s">
        <v>75</v>
      </c>
      <c r="DN25" s="1" t="s">
        <v>75</v>
      </c>
      <c r="DO25" s="1" t="s">
        <v>75</v>
      </c>
      <c r="DP25" s="1" t="s">
        <v>75</v>
      </c>
      <c r="DQ25" s="1" t="s">
        <v>75</v>
      </c>
      <c r="DR25" s="1" t="s">
        <v>75</v>
      </c>
      <c r="DS25" s="1" t="s">
        <v>75</v>
      </c>
      <c r="DT25" s="1" t="s">
        <v>75</v>
      </c>
      <c r="DU25" s="1" t="s">
        <v>75</v>
      </c>
      <c r="DV25" s="1" t="s">
        <v>75</v>
      </c>
      <c r="DW25" s="1" t="s">
        <v>75</v>
      </c>
      <c r="DX25" s="1" t="s">
        <v>75</v>
      </c>
      <c r="DY25" s="1" t="s">
        <v>75</v>
      </c>
      <c r="DZ25" s="1" t="s">
        <v>75</v>
      </c>
      <c r="EA25" s="1" t="s">
        <v>75</v>
      </c>
      <c r="EB25" s="1" t="s">
        <v>9</v>
      </c>
      <c r="EC25" s="1" t="s">
        <v>9</v>
      </c>
      <c r="ED25" s="3"/>
    </row>
    <row r="26" spans="1:134" ht="6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3"/>
    </row>
    <row r="27" spans="1:134" s="9" customFormat="1" ht="60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8"/>
    </row>
    <row r="28" spans="1:134" ht="60" customHeight="1">
      <c r="A28" s="19" t="s">
        <v>76</v>
      </c>
      <c r="B28" s="19"/>
      <c r="C28" s="2" t="s">
        <v>79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3"/>
    </row>
    <row r="29" spans="1:134" ht="60" customHeight="1">
      <c r="A29" s="19"/>
      <c r="B29" s="19"/>
      <c r="C29" s="2" t="s">
        <v>78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3"/>
    </row>
    <row r="30" spans="1:134" ht="60" customHeight="1">
      <c r="A30" s="16" t="s">
        <v>77</v>
      </c>
      <c r="B30" s="16"/>
      <c r="C30" s="5" t="s">
        <v>79</v>
      </c>
      <c r="D30" s="3"/>
      <c r="E30" s="3"/>
      <c r="F30" s="3"/>
      <c r="G30" s="3"/>
      <c r="H30" s="3"/>
      <c r="I30" s="3"/>
      <c r="J30" s="3">
        <f>COUNTIF(J5:J26,"◆")</f>
        <v>0</v>
      </c>
      <c r="K30" s="3">
        <f aca="true" t="shared" si="0" ref="K30:BV30">COUNTIF(K5:K26,"◆")</f>
        <v>0</v>
      </c>
      <c r="L30" s="3">
        <f t="shared" si="0"/>
        <v>0</v>
      </c>
      <c r="M30" s="3">
        <f t="shared" si="0"/>
        <v>0</v>
      </c>
      <c r="N30" s="3">
        <f t="shared" si="0"/>
        <v>0</v>
      </c>
      <c r="O30" s="3">
        <f t="shared" si="0"/>
        <v>0</v>
      </c>
      <c r="P30" s="3">
        <f t="shared" si="0"/>
        <v>0</v>
      </c>
      <c r="Q30" s="3">
        <f t="shared" si="0"/>
        <v>0</v>
      </c>
      <c r="R30" s="3">
        <f t="shared" si="0"/>
        <v>0</v>
      </c>
      <c r="S30" s="3">
        <f t="shared" si="0"/>
        <v>0</v>
      </c>
      <c r="T30" s="3">
        <f t="shared" si="0"/>
        <v>0</v>
      </c>
      <c r="U30" s="3">
        <f t="shared" si="0"/>
        <v>0</v>
      </c>
      <c r="V30" s="3">
        <f t="shared" si="0"/>
        <v>0</v>
      </c>
      <c r="W30" s="3">
        <f t="shared" si="0"/>
        <v>0</v>
      </c>
      <c r="X30" s="3">
        <f t="shared" si="0"/>
        <v>0</v>
      </c>
      <c r="Y30" s="3">
        <f t="shared" si="0"/>
        <v>0</v>
      </c>
      <c r="Z30" s="3">
        <f t="shared" si="0"/>
        <v>0</v>
      </c>
      <c r="AA30" s="3">
        <f t="shared" si="0"/>
        <v>0</v>
      </c>
      <c r="AB30" s="3">
        <f t="shared" si="0"/>
        <v>0</v>
      </c>
      <c r="AC30" s="3">
        <f t="shared" si="0"/>
        <v>0</v>
      </c>
      <c r="AD30" s="3">
        <f t="shared" si="0"/>
        <v>0</v>
      </c>
      <c r="AE30" s="3">
        <f t="shared" si="0"/>
        <v>0</v>
      </c>
      <c r="AF30" s="3">
        <f t="shared" si="0"/>
        <v>0</v>
      </c>
      <c r="AG30" s="3">
        <f t="shared" si="0"/>
        <v>0</v>
      </c>
      <c r="AH30" s="3">
        <f t="shared" si="0"/>
        <v>0</v>
      </c>
      <c r="AI30" s="3">
        <f t="shared" si="0"/>
        <v>0</v>
      </c>
      <c r="AJ30" s="3">
        <f t="shared" si="0"/>
        <v>0</v>
      </c>
      <c r="AK30" s="3">
        <f t="shared" si="0"/>
        <v>0</v>
      </c>
      <c r="AL30" s="3">
        <f t="shared" si="0"/>
        <v>0</v>
      </c>
      <c r="AM30" s="3">
        <f t="shared" si="0"/>
        <v>0</v>
      </c>
      <c r="AN30" s="3">
        <f t="shared" si="0"/>
        <v>0</v>
      </c>
      <c r="AO30" s="3">
        <f t="shared" si="0"/>
        <v>9</v>
      </c>
      <c r="AP30" s="3">
        <f t="shared" si="0"/>
        <v>9</v>
      </c>
      <c r="AQ30" s="3">
        <f t="shared" si="0"/>
        <v>9</v>
      </c>
      <c r="AR30" s="3">
        <f t="shared" si="0"/>
        <v>9</v>
      </c>
      <c r="AS30" s="3">
        <f t="shared" si="0"/>
        <v>9</v>
      </c>
      <c r="AT30" s="3">
        <f t="shared" si="0"/>
        <v>9</v>
      </c>
      <c r="AU30" s="3">
        <f t="shared" si="0"/>
        <v>9</v>
      </c>
      <c r="AV30" s="3">
        <f t="shared" si="0"/>
        <v>9</v>
      </c>
      <c r="AW30" s="3">
        <f t="shared" si="0"/>
        <v>9</v>
      </c>
      <c r="AX30" s="3">
        <f t="shared" si="0"/>
        <v>9</v>
      </c>
      <c r="AY30" s="3">
        <f t="shared" si="0"/>
        <v>9</v>
      </c>
      <c r="AZ30" s="3">
        <f t="shared" si="0"/>
        <v>0</v>
      </c>
      <c r="BA30" s="3">
        <f t="shared" si="0"/>
        <v>0</v>
      </c>
      <c r="BB30" s="3">
        <f t="shared" si="0"/>
        <v>0</v>
      </c>
      <c r="BC30" s="3">
        <f t="shared" si="0"/>
        <v>0</v>
      </c>
      <c r="BD30" s="3">
        <f t="shared" si="0"/>
        <v>0</v>
      </c>
      <c r="BE30" s="3">
        <f t="shared" si="0"/>
        <v>9</v>
      </c>
      <c r="BF30" s="3">
        <f t="shared" si="0"/>
        <v>9</v>
      </c>
      <c r="BG30" s="3">
        <f t="shared" si="0"/>
        <v>9</v>
      </c>
      <c r="BH30" s="3">
        <f t="shared" si="0"/>
        <v>9</v>
      </c>
      <c r="BI30" s="3">
        <f t="shared" si="0"/>
        <v>9</v>
      </c>
      <c r="BJ30" s="3">
        <f t="shared" si="0"/>
        <v>9</v>
      </c>
      <c r="BK30" s="3">
        <f t="shared" si="0"/>
        <v>9</v>
      </c>
      <c r="BL30" s="3">
        <f t="shared" si="0"/>
        <v>9</v>
      </c>
      <c r="BM30" s="3">
        <f t="shared" si="0"/>
        <v>9</v>
      </c>
      <c r="BN30" s="3">
        <f t="shared" si="0"/>
        <v>9</v>
      </c>
      <c r="BO30" s="3">
        <f t="shared" si="0"/>
        <v>9</v>
      </c>
      <c r="BP30" s="3">
        <f t="shared" si="0"/>
        <v>9</v>
      </c>
      <c r="BQ30" s="3">
        <f t="shared" si="0"/>
        <v>9</v>
      </c>
      <c r="BR30" s="3">
        <f t="shared" si="0"/>
        <v>9</v>
      </c>
      <c r="BS30" s="3">
        <f t="shared" si="0"/>
        <v>9</v>
      </c>
      <c r="BT30" s="3">
        <f t="shared" si="0"/>
        <v>9</v>
      </c>
      <c r="BU30" s="3">
        <f t="shared" si="0"/>
        <v>9</v>
      </c>
      <c r="BV30" s="3">
        <f t="shared" si="0"/>
        <v>9</v>
      </c>
      <c r="BW30" s="3">
        <f aca="true" t="shared" si="1" ref="BW30:DB30">COUNTIF(BW5:BW26,"◆")</f>
        <v>0</v>
      </c>
      <c r="BX30" s="3">
        <f t="shared" si="1"/>
        <v>0</v>
      </c>
      <c r="BY30" s="3">
        <f t="shared" si="1"/>
        <v>0</v>
      </c>
      <c r="BZ30" s="3">
        <f t="shared" si="1"/>
        <v>0</v>
      </c>
      <c r="CA30" s="3">
        <f t="shared" si="1"/>
        <v>0</v>
      </c>
      <c r="CB30" s="3">
        <f t="shared" si="1"/>
        <v>0</v>
      </c>
      <c r="CC30" s="3">
        <f t="shared" si="1"/>
        <v>0</v>
      </c>
      <c r="CD30" s="3">
        <f t="shared" si="1"/>
        <v>0</v>
      </c>
      <c r="CE30" s="3">
        <f t="shared" si="1"/>
        <v>0</v>
      </c>
      <c r="CF30" s="3">
        <f t="shared" si="1"/>
        <v>0</v>
      </c>
      <c r="CG30" s="3">
        <f t="shared" si="1"/>
        <v>2</v>
      </c>
      <c r="CH30" s="3">
        <f t="shared" si="1"/>
        <v>2</v>
      </c>
      <c r="CI30" s="3">
        <f t="shared" si="1"/>
        <v>2</v>
      </c>
      <c r="CJ30" s="3">
        <f t="shared" si="1"/>
        <v>2</v>
      </c>
      <c r="CK30" s="3">
        <f t="shared" si="1"/>
        <v>2</v>
      </c>
      <c r="CL30" s="3">
        <f t="shared" si="1"/>
        <v>2</v>
      </c>
      <c r="CM30" s="3">
        <f t="shared" si="1"/>
        <v>2</v>
      </c>
      <c r="CN30" s="3">
        <f t="shared" si="1"/>
        <v>2</v>
      </c>
      <c r="CO30" s="3">
        <f t="shared" si="1"/>
        <v>2</v>
      </c>
      <c r="CP30" s="3">
        <f t="shared" si="1"/>
        <v>2</v>
      </c>
      <c r="CQ30" s="3">
        <f t="shared" si="1"/>
        <v>2</v>
      </c>
      <c r="CR30" s="3">
        <f t="shared" si="1"/>
        <v>2</v>
      </c>
      <c r="CS30" s="3">
        <f t="shared" si="1"/>
        <v>2</v>
      </c>
      <c r="CT30" s="3">
        <f t="shared" si="1"/>
        <v>2</v>
      </c>
      <c r="CU30" s="3">
        <f t="shared" si="1"/>
        <v>2</v>
      </c>
      <c r="CV30" s="3">
        <f t="shared" si="1"/>
        <v>2</v>
      </c>
      <c r="CW30" s="3">
        <f t="shared" si="1"/>
        <v>2</v>
      </c>
      <c r="CX30" s="3">
        <f t="shared" si="1"/>
        <v>2</v>
      </c>
      <c r="CY30" s="3">
        <f t="shared" si="1"/>
        <v>2</v>
      </c>
      <c r="CZ30" s="3">
        <f t="shared" si="1"/>
        <v>2</v>
      </c>
      <c r="DA30" s="3">
        <f t="shared" si="1"/>
        <v>2</v>
      </c>
      <c r="DB30" s="3">
        <f t="shared" si="1"/>
        <v>2</v>
      </c>
      <c r="DC30" s="3">
        <f aca="true" t="shared" si="2" ref="DC30:EC30">COUNTIF(DC5:DC26,"◆")</f>
        <v>0</v>
      </c>
      <c r="DD30" s="3">
        <f t="shared" si="2"/>
        <v>0</v>
      </c>
      <c r="DE30" s="3">
        <f t="shared" si="2"/>
        <v>0</v>
      </c>
      <c r="DF30" s="3">
        <f t="shared" si="2"/>
        <v>0</v>
      </c>
      <c r="DG30" s="3">
        <f t="shared" si="2"/>
        <v>0</v>
      </c>
      <c r="DH30" s="3">
        <f t="shared" si="2"/>
        <v>0</v>
      </c>
      <c r="DI30" s="3">
        <f t="shared" si="2"/>
        <v>2</v>
      </c>
      <c r="DJ30" s="3">
        <f t="shared" si="2"/>
        <v>2</v>
      </c>
      <c r="DK30" s="3">
        <f t="shared" si="2"/>
        <v>2</v>
      </c>
      <c r="DL30" s="3">
        <f t="shared" si="2"/>
        <v>2</v>
      </c>
      <c r="DM30" s="3">
        <f t="shared" si="2"/>
        <v>2</v>
      </c>
      <c r="DN30" s="3">
        <f t="shared" si="2"/>
        <v>2</v>
      </c>
      <c r="DO30" s="3">
        <f t="shared" si="2"/>
        <v>2</v>
      </c>
      <c r="DP30" s="3">
        <f t="shared" si="2"/>
        <v>2</v>
      </c>
      <c r="DQ30" s="3">
        <f t="shared" si="2"/>
        <v>2</v>
      </c>
      <c r="DR30" s="3">
        <f t="shared" si="2"/>
        <v>2</v>
      </c>
      <c r="DS30" s="3">
        <f t="shared" si="2"/>
        <v>2</v>
      </c>
      <c r="DT30" s="3">
        <f t="shared" si="2"/>
        <v>2</v>
      </c>
      <c r="DU30" s="3">
        <f t="shared" si="2"/>
        <v>2</v>
      </c>
      <c r="DV30" s="3">
        <f t="shared" si="2"/>
        <v>2</v>
      </c>
      <c r="DW30" s="3">
        <f t="shared" si="2"/>
        <v>2</v>
      </c>
      <c r="DX30" s="3">
        <f t="shared" si="2"/>
        <v>2</v>
      </c>
      <c r="DY30" s="3">
        <f t="shared" si="2"/>
        <v>2</v>
      </c>
      <c r="DZ30" s="3">
        <f t="shared" si="2"/>
        <v>2</v>
      </c>
      <c r="EA30" s="3">
        <f t="shared" si="2"/>
        <v>2</v>
      </c>
      <c r="EB30" s="3">
        <f t="shared" si="2"/>
        <v>0</v>
      </c>
      <c r="EC30" s="3">
        <f t="shared" si="2"/>
        <v>0</v>
      </c>
      <c r="ED30" s="4">
        <f aca="true" t="shared" si="3" ref="ED30:ED35">SUM(J30:EC30)</f>
        <v>343</v>
      </c>
    </row>
    <row r="31" spans="1:134" ht="60" customHeight="1">
      <c r="A31" s="16"/>
      <c r="B31" s="16"/>
      <c r="C31" s="5" t="s">
        <v>78</v>
      </c>
      <c r="D31" s="3"/>
      <c r="E31" s="3"/>
      <c r="F31" s="3"/>
      <c r="G31" s="3"/>
      <c r="H31" s="3"/>
      <c r="I31" s="3"/>
      <c r="J31" s="3">
        <f>COUNTIF(J5:J26,"◇")</f>
        <v>0</v>
      </c>
      <c r="K31" s="3">
        <f aca="true" t="shared" si="4" ref="K31:BV31">COUNTIF(K5:K26,"◇")</f>
        <v>0</v>
      </c>
      <c r="L31" s="3">
        <f t="shared" si="4"/>
        <v>0</v>
      </c>
      <c r="M31" s="3">
        <f t="shared" si="4"/>
        <v>0</v>
      </c>
      <c r="N31" s="3">
        <f t="shared" si="4"/>
        <v>0</v>
      </c>
      <c r="O31" s="3">
        <f t="shared" si="4"/>
        <v>0</v>
      </c>
      <c r="P31" s="3">
        <f t="shared" si="4"/>
        <v>0</v>
      </c>
      <c r="Q31" s="3">
        <f t="shared" si="4"/>
        <v>0</v>
      </c>
      <c r="R31" s="3">
        <f t="shared" si="4"/>
        <v>0</v>
      </c>
      <c r="S31" s="3">
        <f t="shared" si="4"/>
        <v>0</v>
      </c>
      <c r="T31" s="3">
        <f t="shared" si="4"/>
        <v>0</v>
      </c>
      <c r="U31" s="3">
        <f t="shared" si="4"/>
        <v>0</v>
      </c>
      <c r="V31" s="3">
        <f t="shared" si="4"/>
        <v>0</v>
      </c>
      <c r="W31" s="3">
        <f t="shared" si="4"/>
        <v>0</v>
      </c>
      <c r="X31" s="3">
        <f t="shared" si="4"/>
        <v>0</v>
      </c>
      <c r="Y31" s="3">
        <f t="shared" si="4"/>
        <v>0</v>
      </c>
      <c r="Z31" s="3">
        <f t="shared" si="4"/>
        <v>0</v>
      </c>
      <c r="AA31" s="3">
        <f t="shared" si="4"/>
        <v>0</v>
      </c>
      <c r="AB31" s="3">
        <f t="shared" si="4"/>
        <v>0</v>
      </c>
      <c r="AC31" s="3">
        <f t="shared" si="4"/>
        <v>0</v>
      </c>
      <c r="AD31" s="3">
        <f t="shared" si="4"/>
        <v>0</v>
      </c>
      <c r="AE31" s="3">
        <f t="shared" si="4"/>
        <v>0</v>
      </c>
      <c r="AF31" s="3">
        <f t="shared" si="4"/>
        <v>0</v>
      </c>
      <c r="AG31" s="3">
        <f t="shared" si="4"/>
        <v>0</v>
      </c>
      <c r="AH31" s="3">
        <f t="shared" si="4"/>
        <v>0</v>
      </c>
      <c r="AI31" s="3">
        <f t="shared" si="4"/>
        <v>0</v>
      </c>
      <c r="AJ31" s="3">
        <f t="shared" si="4"/>
        <v>0</v>
      </c>
      <c r="AK31" s="3">
        <f t="shared" si="4"/>
        <v>0</v>
      </c>
      <c r="AL31" s="3">
        <f t="shared" si="4"/>
        <v>0</v>
      </c>
      <c r="AM31" s="3">
        <f t="shared" si="4"/>
        <v>0</v>
      </c>
      <c r="AN31" s="3">
        <f t="shared" si="4"/>
        <v>0</v>
      </c>
      <c r="AO31" s="3">
        <f t="shared" si="4"/>
        <v>6</v>
      </c>
      <c r="AP31" s="3">
        <f t="shared" si="4"/>
        <v>6</v>
      </c>
      <c r="AQ31" s="3">
        <f t="shared" si="4"/>
        <v>6</v>
      </c>
      <c r="AR31" s="3">
        <f t="shared" si="4"/>
        <v>6</v>
      </c>
      <c r="AS31" s="3">
        <f t="shared" si="4"/>
        <v>6</v>
      </c>
      <c r="AT31" s="3">
        <f t="shared" si="4"/>
        <v>6</v>
      </c>
      <c r="AU31" s="3">
        <f t="shared" si="4"/>
        <v>6</v>
      </c>
      <c r="AV31" s="3">
        <f t="shared" si="4"/>
        <v>6</v>
      </c>
      <c r="AW31" s="3">
        <f t="shared" si="4"/>
        <v>6</v>
      </c>
      <c r="AX31" s="3">
        <f t="shared" si="4"/>
        <v>6</v>
      </c>
      <c r="AY31" s="3">
        <f t="shared" si="4"/>
        <v>6</v>
      </c>
      <c r="AZ31" s="3">
        <f t="shared" si="4"/>
        <v>0</v>
      </c>
      <c r="BA31" s="3">
        <f t="shared" si="4"/>
        <v>0</v>
      </c>
      <c r="BB31" s="3">
        <f t="shared" si="4"/>
        <v>0</v>
      </c>
      <c r="BC31" s="3">
        <f t="shared" si="4"/>
        <v>0</v>
      </c>
      <c r="BD31" s="3">
        <f t="shared" si="4"/>
        <v>0</v>
      </c>
      <c r="BE31" s="3">
        <f t="shared" si="4"/>
        <v>6</v>
      </c>
      <c r="BF31" s="3">
        <f t="shared" si="4"/>
        <v>6</v>
      </c>
      <c r="BG31" s="3">
        <f t="shared" si="4"/>
        <v>6</v>
      </c>
      <c r="BH31" s="3">
        <f t="shared" si="4"/>
        <v>6</v>
      </c>
      <c r="BI31" s="3">
        <f t="shared" si="4"/>
        <v>6</v>
      </c>
      <c r="BJ31" s="3">
        <f t="shared" si="4"/>
        <v>6</v>
      </c>
      <c r="BK31" s="3">
        <f t="shared" si="4"/>
        <v>6</v>
      </c>
      <c r="BL31" s="3">
        <f t="shared" si="4"/>
        <v>6</v>
      </c>
      <c r="BM31" s="3">
        <f t="shared" si="4"/>
        <v>6</v>
      </c>
      <c r="BN31" s="3">
        <f t="shared" si="4"/>
        <v>6</v>
      </c>
      <c r="BO31" s="3">
        <f t="shared" si="4"/>
        <v>6</v>
      </c>
      <c r="BP31" s="3">
        <f t="shared" si="4"/>
        <v>6</v>
      </c>
      <c r="BQ31" s="3">
        <f t="shared" si="4"/>
        <v>6</v>
      </c>
      <c r="BR31" s="3">
        <f t="shared" si="4"/>
        <v>6</v>
      </c>
      <c r="BS31" s="3">
        <f t="shared" si="4"/>
        <v>6</v>
      </c>
      <c r="BT31" s="3">
        <f t="shared" si="4"/>
        <v>6</v>
      </c>
      <c r="BU31" s="3">
        <f t="shared" si="4"/>
        <v>6</v>
      </c>
      <c r="BV31" s="3">
        <f t="shared" si="4"/>
        <v>6</v>
      </c>
      <c r="BW31" s="3">
        <f aca="true" t="shared" si="5" ref="BW31:DB31">COUNTIF(BW5:BW26,"◇")</f>
        <v>0</v>
      </c>
      <c r="BX31" s="3">
        <f t="shared" si="5"/>
        <v>0</v>
      </c>
      <c r="BY31" s="3">
        <f t="shared" si="5"/>
        <v>0</v>
      </c>
      <c r="BZ31" s="3">
        <f t="shared" si="5"/>
        <v>0</v>
      </c>
      <c r="CA31" s="3">
        <f t="shared" si="5"/>
        <v>0</v>
      </c>
      <c r="CB31" s="3">
        <f t="shared" si="5"/>
        <v>0</v>
      </c>
      <c r="CC31" s="3">
        <f t="shared" si="5"/>
        <v>0</v>
      </c>
      <c r="CD31" s="3">
        <f t="shared" si="5"/>
        <v>0</v>
      </c>
      <c r="CE31" s="3">
        <f t="shared" si="5"/>
        <v>0</v>
      </c>
      <c r="CF31" s="3">
        <f t="shared" si="5"/>
        <v>0</v>
      </c>
      <c r="CG31" s="3">
        <f t="shared" si="5"/>
        <v>8</v>
      </c>
      <c r="CH31" s="3">
        <f t="shared" si="5"/>
        <v>8</v>
      </c>
      <c r="CI31" s="3">
        <f t="shared" si="5"/>
        <v>8</v>
      </c>
      <c r="CJ31" s="3">
        <f t="shared" si="5"/>
        <v>8</v>
      </c>
      <c r="CK31" s="3">
        <f t="shared" si="5"/>
        <v>8</v>
      </c>
      <c r="CL31" s="3">
        <f t="shared" si="5"/>
        <v>8</v>
      </c>
      <c r="CM31" s="3">
        <f t="shared" si="5"/>
        <v>8</v>
      </c>
      <c r="CN31" s="3">
        <f t="shared" si="5"/>
        <v>8</v>
      </c>
      <c r="CO31" s="3">
        <f t="shared" si="5"/>
        <v>8</v>
      </c>
      <c r="CP31" s="3">
        <f t="shared" si="5"/>
        <v>8</v>
      </c>
      <c r="CQ31" s="3">
        <f t="shared" si="5"/>
        <v>8</v>
      </c>
      <c r="CR31" s="3">
        <f t="shared" si="5"/>
        <v>8</v>
      </c>
      <c r="CS31" s="3">
        <f t="shared" si="5"/>
        <v>8</v>
      </c>
      <c r="CT31" s="3">
        <f t="shared" si="5"/>
        <v>8</v>
      </c>
      <c r="CU31" s="3">
        <f t="shared" si="5"/>
        <v>8</v>
      </c>
      <c r="CV31" s="3">
        <f t="shared" si="5"/>
        <v>8</v>
      </c>
      <c r="CW31" s="3">
        <f t="shared" si="5"/>
        <v>8</v>
      </c>
      <c r="CX31" s="3">
        <f t="shared" si="5"/>
        <v>8</v>
      </c>
      <c r="CY31" s="3">
        <f t="shared" si="5"/>
        <v>8</v>
      </c>
      <c r="CZ31" s="3">
        <f t="shared" si="5"/>
        <v>8</v>
      </c>
      <c r="DA31" s="3">
        <f t="shared" si="5"/>
        <v>8</v>
      </c>
      <c r="DB31" s="3">
        <f t="shared" si="5"/>
        <v>8</v>
      </c>
      <c r="DC31" s="3">
        <f aca="true" t="shared" si="6" ref="DC31:EC31">COUNTIF(DC5:DC26,"◇")</f>
        <v>0</v>
      </c>
      <c r="DD31" s="3">
        <f t="shared" si="6"/>
        <v>0</v>
      </c>
      <c r="DE31" s="3">
        <f t="shared" si="6"/>
        <v>0</v>
      </c>
      <c r="DF31" s="3">
        <f t="shared" si="6"/>
        <v>0</v>
      </c>
      <c r="DG31" s="3">
        <f t="shared" si="6"/>
        <v>0</v>
      </c>
      <c r="DH31" s="3">
        <f t="shared" si="6"/>
        <v>0</v>
      </c>
      <c r="DI31" s="3">
        <f t="shared" si="6"/>
        <v>8</v>
      </c>
      <c r="DJ31" s="3">
        <f t="shared" si="6"/>
        <v>8</v>
      </c>
      <c r="DK31" s="3">
        <f t="shared" si="6"/>
        <v>8</v>
      </c>
      <c r="DL31" s="3">
        <f t="shared" si="6"/>
        <v>8</v>
      </c>
      <c r="DM31" s="3">
        <f t="shared" si="6"/>
        <v>15</v>
      </c>
      <c r="DN31" s="3">
        <f t="shared" si="6"/>
        <v>15</v>
      </c>
      <c r="DO31" s="3">
        <f t="shared" si="6"/>
        <v>15</v>
      </c>
      <c r="DP31" s="3">
        <f t="shared" si="6"/>
        <v>15</v>
      </c>
      <c r="DQ31" s="3">
        <f t="shared" si="6"/>
        <v>19</v>
      </c>
      <c r="DR31" s="3">
        <f t="shared" si="6"/>
        <v>19</v>
      </c>
      <c r="DS31" s="3">
        <f t="shared" si="6"/>
        <v>19</v>
      </c>
      <c r="DT31" s="3">
        <f t="shared" si="6"/>
        <v>19</v>
      </c>
      <c r="DU31" s="3">
        <f t="shared" si="6"/>
        <v>19</v>
      </c>
      <c r="DV31" s="3">
        <f t="shared" si="6"/>
        <v>19</v>
      </c>
      <c r="DW31" s="3">
        <f t="shared" si="6"/>
        <v>19</v>
      </c>
      <c r="DX31" s="3">
        <f t="shared" si="6"/>
        <v>19</v>
      </c>
      <c r="DY31" s="3">
        <f t="shared" si="6"/>
        <v>19</v>
      </c>
      <c r="DZ31" s="3">
        <f t="shared" si="6"/>
        <v>19</v>
      </c>
      <c r="EA31" s="3">
        <f t="shared" si="6"/>
        <v>19</v>
      </c>
      <c r="EB31" s="3">
        <f t="shared" si="6"/>
        <v>0</v>
      </c>
      <c r="EC31" s="3">
        <f t="shared" si="6"/>
        <v>0</v>
      </c>
      <c r="ED31" s="4">
        <f t="shared" si="3"/>
        <v>651</v>
      </c>
    </row>
    <row r="32" spans="1:134" ht="60" customHeight="1">
      <c r="A32" s="16"/>
      <c r="B32" s="16"/>
      <c r="C32" s="5" t="s">
        <v>74</v>
      </c>
      <c r="D32" s="3"/>
      <c r="E32" s="3"/>
      <c r="F32" s="3"/>
      <c r="G32" s="3"/>
      <c r="H32" s="3"/>
      <c r="I32" s="3"/>
      <c r="J32" s="3">
        <f aca="true" t="shared" si="7" ref="J32:T32">SUM(J30:J31)</f>
        <v>0</v>
      </c>
      <c r="K32" s="3">
        <f t="shared" si="7"/>
        <v>0</v>
      </c>
      <c r="L32" s="3">
        <f t="shared" si="7"/>
        <v>0</v>
      </c>
      <c r="M32" s="3">
        <f t="shared" si="7"/>
        <v>0</v>
      </c>
      <c r="N32" s="3">
        <f t="shared" si="7"/>
        <v>0</v>
      </c>
      <c r="O32" s="3">
        <f t="shared" si="7"/>
        <v>0</v>
      </c>
      <c r="P32" s="3">
        <f t="shared" si="7"/>
        <v>0</v>
      </c>
      <c r="Q32" s="3">
        <f t="shared" si="7"/>
        <v>0</v>
      </c>
      <c r="R32" s="3">
        <f t="shared" si="7"/>
        <v>0</v>
      </c>
      <c r="S32" s="3">
        <f t="shared" si="7"/>
        <v>0</v>
      </c>
      <c r="T32" s="3">
        <f t="shared" si="7"/>
        <v>0</v>
      </c>
      <c r="U32" s="3">
        <f>SUM(U30:U31)</f>
        <v>0</v>
      </c>
      <c r="V32" s="3">
        <f aca="true" t="shared" si="8" ref="V32:CG32">SUM(V30:V31)</f>
        <v>0</v>
      </c>
      <c r="W32" s="3">
        <f t="shared" si="8"/>
        <v>0</v>
      </c>
      <c r="X32" s="3">
        <f t="shared" si="8"/>
        <v>0</v>
      </c>
      <c r="Y32" s="3">
        <f t="shared" si="8"/>
        <v>0</v>
      </c>
      <c r="Z32" s="3">
        <f t="shared" si="8"/>
        <v>0</v>
      </c>
      <c r="AA32" s="3">
        <f t="shared" si="8"/>
        <v>0</v>
      </c>
      <c r="AB32" s="3">
        <f t="shared" si="8"/>
        <v>0</v>
      </c>
      <c r="AC32" s="3">
        <f t="shared" si="8"/>
        <v>0</v>
      </c>
      <c r="AD32" s="3">
        <f t="shared" si="8"/>
        <v>0</v>
      </c>
      <c r="AE32" s="3">
        <f t="shared" si="8"/>
        <v>0</v>
      </c>
      <c r="AF32" s="3">
        <f t="shared" si="8"/>
        <v>0</v>
      </c>
      <c r="AG32" s="3">
        <f t="shared" si="8"/>
        <v>0</v>
      </c>
      <c r="AH32" s="3">
        <f t="shared" si="8"/>
        <v>0</v>
      </c>
      <c r="AI32" s="3">
        <f t="shared" si="8"/>
        <v>0</v>
      </c>
      <c r="AJ32" s="3">
        <f t="shared" si="8"/>
        <v>0</v>
      </c>
      <c r="AK32" s="3">
        <f t="shared" si="8"/>
        <v>0</v>
      </c>
      <c r="AL32" s="3">
        <f t="shared" si="8"/>
        <v>0</v>
      </c>
      <c r="AM32" s="3">
        <f t="shared" si="8"/>
        <v>0</v>
      </c>
      <c r="AN32" s="3">
        <f t="shared" si="8"/>
        <v>0</v>
      </c>
      <c r="AO32" s="3">
        <f t="shared" si="8"/>
        <v>15</v>
      </c>
      <c r="AP32" s="3">
        <f t="shared" si="8"/>
        <v>15</v>
      </c>
      <c r="AQ32" s="3">
        <f t="shared" si="8"/>
        <v>15</v>
      </c>
      <c r="AR32" s="3">
        <f t="shared" si="8"/>
        <v>15</v>
      </c>
      <c r="AS32" s="3">
        <f t="shared" si="8"/>
        <v>15</v>
      </c>
      <c r="AT32" s="3">
        <f t="shared" si="8"/>
        <v>15</v>
      </c>
      <c r="AU32" s="3">
        <f t="shared" si="8"/>
        <v>15</v>
      </c>
      <c r="AV32" s="3">
        <f t="shared" si="8"/>
        <v>15</v>
      </c>
      <c r="AW32" s="3">
        <f t="shared" si="8"/>
        <v>15</v>
      </c>
      <c r="AX32" s="3">
        <f t="shared" si="8"/>
        <v>15</v>
      </c>
      <c r="AY32" s="3">
        <f t="shared" si="8"/>
        <v>15</v>
      </c>
      <c r="AZ32" s="3">
        <f t="shared" si="8"/>
        <v>0</v>
      </c>
      <c r="BA32" s="3">
        <f t="shared" si="8"/>
        <v>0</v>
      </c>
      <c r="BB32" s="3">
        <f t="shared" si="8"/>
        <v>0</v>
      </c>
      <c r="BC32" s="3">
        <f t="shared" si="8"/>
        <v>0</v>
      </c>
      <c r="BD32" s="3">
        <f t="shared" si="8"/>
        <v>0</v>
      </c>
      <c r="BE32" s="3">
        <f t="shared" si="8"/>
        <v>15</v>
      </c>
      <c r="BF32" s="3">
        <f t="shared" si="8"/>
        <v>15</v>
      </c>
      <c r="BG32" s="3">
        <f t="shared" si="8"/>
        <v>15</v>
      </c>
      <c r="BH32" s="3">
        <f t="shared" si="8"/>
        <v>15</v>
      </c>
      <c r="BI32" s="3">
        <f t="shared" si="8"/>
        <v>15</v>
      </c>
      <c r="BJ32" s="3">
        <f t="shared" si="8"/>
        <v>15</v>
      </c>
      <c r="BK32" s="3">
        <f t="shared" si="8"/>
        <v>15</v>
      </c>
      <c r="BL32" s="3">
        <f t="shared" si="8"/>
        <v>15</v>
      </c>
      <c r="BM32" s="3">
        <f t="shared" si="8"/>
        <v>15</v>
      </c>
      <c r="BN32" s="3">
        <f t="shared" si="8"/>
        <v>15</v>
      </c>
      <c r="BO32" s="3">
        <f t="shared" si="8"/>
        <v>15</v>
      </c>
      <c r="BP32" s="3">
        <f t="shared" si="8"/>
        <v>15</v>
      </c>
      <c r="BQ32" s="3">
        <f t="shared" si="8"/>
        <v>15</v>
      </c>
      <c r="BR32" s="3">
        <f t="shared" si="8"/>
        <v>15</v>
      </c>
      <c r="BS32" s="3">
        <f t="shared" si="8"/>
        <v>15</v>
      </c>
      <c r="BT32" s="3">
        <f t="shared" si="8"/>
        <v>15</v>
      </c>
      <c r="BU32" s="3">
        <f t="shared" si="8"/>
        <v>15</v>
      </c>
      <c r="BV32" s="3">
        <f t="shared" si="8"/>
        <v>15</v>
      </c>
      <c r="BW32" s="3">
        <f t="shared" si="8"/>
        <v>0</v>
      </c>
      <c r="BX32" s="3">
        <f t="shared" si="8"/>
        <v>0</v>
      </c>
      <c r="BY32" s="3">
        <f t="shared" si="8"/>
        <v>0</v>
      </c>
      <c r="BZ32" s="3">
        <f t="shared" si="8"/>
        <v>0</v>
      </c>
      <c r="CA32" s="3">
        <f t="shared" si="8"/>
        <v>0</v>
      </c>
      <c r="CB32" s="3">
        <f t="shared" si="8"/>
        <v>0</v>
      </c>
      <c r="CC32" s="3">
        <f t="shared" si="8"/>
        <v>0</v>
      </c>
      <c r="CD32" s="3">
        <f t="shared" si="8"/>
        <v>0</v>
      </c>
      <c r="CE32" s="3">
        <f t="shared" si="8"/>
        <v>0</v>
      </c>
      <c r="CF32" s="3">
        <f t="shared" si="8"/>
        <v>0</v>
      </c>
      <c r="CG32" s="3">
        <f t="shared" si="8"/>
        <v>10</v>
      </c>
      <c r="CH32" s="3">
        <f aca="true" t="shared" si="9" ref="CH32:EC32">SUM(CH30:CH31)</f>
        <v>10</v>
      </c>
      <c r="CI32" s="3">
        <f t="shared" si="9"/>
        <v>10</v>
      </c>
      <c r="CJ32" s="3">
        <f t="shared" si="9"/>
        <v>10</v>
      </c>
      <c r="CK32" s="3">
        <f t="shared" si="9"/>
        <v>10</v>
      </c>
      <c r="CL32" s="3">
        <f t="shared" si="9"/>
        <v>10</v>
      </c>
      <c r="CM32" s="3">
        <f t="shared" si="9"/>
        <v>10</v>
      </c>
      <c r="CN32" s="3">
        <f t="shared" si="9"/>
        <v>10</v>
      </c>
      <c r="CO32" s="3">
        <f t="shared" si="9"/>
        <v>10</v>
      </c>
      <c r="CP32" s="3">
        <f t="shared" si="9"/>
        <v>10</v>
      </c>
      <c r="CQ32" s="3">
        <f t="shared" si="9"/>
        <v>10</v>
      </c>
      <c r="CR32" s="3">
        <f t="shared" si="9"/>
        <v>10</v>
      </c>
      <c r="CS32" s="3">
        <f t="shared" si="9"/>
        <v>10</v>
      </c>
      <c r="CT32" s="3">
        <f t="shared" si="9"/>
        <v>10</v>
      </c>
      <c r="CU32" s="3">
        <f t="shared" si="9"/>
        <v>10</v>
      </c>
      <c r="CV32" s="3">
        <f t="shared" si="9"/>
        <v>10</v>
      </c>
      <c r="CW32" s="3">
        <f t="shared" si="9"/>
        <v>10</v>
      </c>
      <c r="CX32" s="3">
        <f t="shared" si="9"/>
        <v>10</v>
      </c>
      <c r="CY32" s="3">
        <f t="shared" si="9"/>
        <v>10</v>
      </c>
      <c r="CZ32" s="3">
        <f t="shared" si="9"/>
        <v>10</v>
      </c>
      <c r="DA32" s="3">
        <f t="shared" si="9"/>
        <v>10</v>
      </c>
      <c r="DB32" s="3">
        <f t="shared" si="9"/>
        <v>10</v>
      </c>
      <c r="DC32" s="3">
        <f t="shared" si="9"/>
        <v>0</v>
      </c>
      <c r="DD32" s="3">
        <f t="shared" si="9"/>
        <v>0</v>
      </c>
      <c r="DE32" s="3">
        <f t="shared" si="9"/>
        <v>0</v>
      </c>
      <c r="DF32" s="3">
        <f t="shared" si="9"/>
        <v>0</v>
      </c>
      <c r="DG32" s="3">
        <f t="shared" si="9"/>
        <v>0</v>
      </c>
      <c r="DH32" s="3">
        <f t="shared" si="9"/>
        <v>0</v>
      </c>
      <c r="DI32" s="3">
        <f t="shared" si="9"/>
        <v>10</v>
      </c>
      <c r="DJ32" s="3">
        <f t="shared" si="9"/>
        <v>10</v>
      </c>
      <c r="DK32" s="3">
        <f t="shared" si="9"/>
        <v>10</v>
      </c>
      <c r="DL32" s="3">
        <f t="shared" si="9"/>
        <v>10</v>
      </c>
      <c r="DM32" s="3">
        <f t="shared" si="9"/>
        <v>17</v>
      </c>
      <c r="DN32" s="3">
        <f t="shared" si="9"/>
        <v>17</v>
      </c>
      <c r="DO32" s="3">
        <f t="shared" si="9"/>
        <v>17</v>
      </c>
      <c r="DP32" s="3">
        <f t="shared" si="9"/>
        <v>17</v>
      </c>
      <c r="DQ32" s="3">
        <f t="shared" si="9"/>
        <v>21</v>
      </c>
      <c r="DR32" s="3">
        <f t="shared" si="9"/>
        <v>21</v>
      </c>
      <c r="DS32" s="3">
        <f t="shared" si="9"/>
        <v>21</v>
      </c>
      <c r="DT32" s="3">
        <f t="shared" si="9"/>
        <v>21</v>
      </c>
      <c r="DU32" s="3">
        <f t="shared" si="9"/>
        <v>21</v>
      </c>
      <c r="DV32" s="3">
        <f t="shared" si="9"/>
        <v>21</v>
      </c>
      <c r="DW32" s="3">
        <f t="shared" si="9"/>
        <v>21</v>
      </c>
      <c r="DX32" s="3">
        <f t="shared" si="9"/>
        <v>21</v>
      </c>
      <c r="DY32" s="3">
        <f t="shared" si="9"/>
        <v>21</v>
      </c>
      <c r="DZ32" s="3">
        <f t="shared" si="9"/>
        <v>21</v>
      </c>
      <c r="EA32" s="3">
        <f t="shared" si="9"/>
        <v>21</v>
      </c>
      <c r="EB32" s="3">
        <f t="shared" si="9"/>
        <v>0</v>
      </c>
      <c r="EC32" s="3">
        <f t="shared" si="9"/>
        <v>0</v>
      </c>
      <c r="ED32" s="4">
        <f t="shared" si="3"/>
        <v>994</v>
      </c>
    </row>
    <row r="33" spans="1:134" ht="60" customHeight="1">
      <c r="A33" s="11" t="s">
        <v>98</v>
      </c>
      <c r="B33" s="12"/>
      <c r="C33" s="5"/>
      <c r="D33" s="3"/>
      <c r="E33" s="3"/>
      <c r="F33" s="3"/>
      <c r="G33" s="3"/>
      <c r="H33" s="3"/>
      <c r="I33" s="3"/>
      <c r="J33" s="3">
        <f>COUNTIF(J4:J21,"☆")</f>
        <v>0</v>
      </c>
      <c r="K33" s="3">
        <f>COUNTIF(K4:K21,"☆")</f>
        <v>0</v>
      </c>
      <c r="L33" s="3">
        <f>COUNTIF(L4:L21,"☆")</f>
        <v>0</v>
      </c>
      <c r="M33" s="3">
        <f>COUNTIF(M4:M21,"☆")</f>
        <v>0</v>
      </c>
      <c r="N33" s="3">
        <f>COUNTIF(N4:N21,"☆")</f>
        <v>0</v>
      </c>
      <c r="O33" s="3">
        <f>COUNTIF(O4:O21,"☆")</f>
        <v>0</v>
      </c>
      <c r="P33" s="3">
        <f>COUNTIF(P4:P21,"☆")</f>
        <v>0</v>
      </c>
      <c r="Q33" s="3">
        <f>COUNTIF(Q4:Q21,"☆")</f>
        <v>0</v>
      </c>
      <c r="R33" s="3">
        <f>COUNTIF(R4:R21,"☆")</f>
        <v>0</v>
      </c>
      <c r="S33" s="3">
        <f>COUNTIF(S4:S21,"☆")</f>
        <v>0</v>
      </c>
      <c r="T33" s="3">
        <f>COUNTIF(T4:T21,"☆")</f>
        <v>0</v>
      </c>
      <c r="U33" s="3">
        <f>COUNTIF(U4:U21,"☆")</f>
        <v>0</v>
      </c>
      <c r="V33" s="3">
        <f>COUNTIF(V4:V21,"☆")</f>
        <v>0</v>
      </c>
      <c r="W33" s="3">
        <f>COUNTIF(W4:W21,"☆")</f>
        <v>0</v>
      </c>
      <c r="X33" s="3">
        <f>COUNTIF(X4:X21,"☆")</f>
        <v>0</v>
      </c>
      <c r="Y33" s="3">
        <f>COUNTIF(Y4:Y21,"☆")</f>
        <v>0</v>
      </c>
      <c r="Z33" s="3">
        <f>COUNTIF(Z4:Z21,"☆")</f>
        <v>0</v>
      </c>
      <c r="AA33" s="3">
        <f>COUNTIF(AA4:AA21,"☆")</f>
        <v>0</v>
      </c>
      <c r="AB33" s="3">
        <f>COUNTIF(AB4:AB21,"☆")</f>
        <v>0</v>
      </c>
      <c r="AC33" s="3">
        <f>COUNTIF(AC4:AC21,"☆")</f>
        <v>0</v>
      </c>
      <c r="AD33" s="3">
        <f>COUNTIF(AD4:AD21,"☆")</f>
        <v>0</v>
      </c>
      <c r="AE33" s="3">
        <f>COUNTIF(AE4:AE21,"☆")</f>
        <v>0</v>
      </c>
      <c r="AF33" s="3">
        <f>COUNTIF(AF4:AF21,"☆")</f>
        <v>0</v>
      </c>
      <c r="AG33" s="3">
        <f>COUNTIF(AG4:AG21,"☆")</f>
        <v>0</v>
      </c>
      <c r="AH33" s="3">
        <f>COUNTIF(AH4:AH21,"☆")</f>
        <v>0</v>
      </c>
      <c r="AI33" s="3">
        <f>COUNTIF(AI4:AI21,"☆")</f>
        <v>0</v>
      </c>
      <c r="AJ33" s="3">
        <f>COUNTIF(AJ4:AJ21,"☆")</f>
        <v>0</v>
      </c>
      <c r="AK33" s="3">
        <f>COUNTIF(AK4:AK21,"☆")</f>
        <v>0</v>
      </c>
      <c r="AL33" s="3">
        <f>COUNTIF(AL4:AL21,"☆")</f>
        <v>0</v>
      </c>
      <c r="AM33" s="3">
        <f>COUNTIF(AM4:AM21,"☆")</f>
        <v>0</v>
      </c>
      <c r="AN33" s="3">
        <f>COUNTIF(AN4:AN21,"☆")</f>
        <v>0</v>
      </c>
      <c r="AO33" s="3">
        <f>COUNTIF(AO4:AO21,"☆")</f>
        <v>0</v>
      </c>
      <c r="AP33" s="3">
        <f>COUNTIF(AP4:AP21,"☆")</f>
        <v>0</v>
      </c>
      <c r="AQ33" s="3">
        <f>COUNTIF(AQ4:AQ21,"☆")</f>
        <v>0</v>
      </c>
      <c r="AR33" s="3">
        <f>COUNTIF(AR4:AR21,"☆")</f>
        <v>0</v>
      </c>
      <c r="AS33" s="3">
        <f>COUNTIF(AS4:AS21,"☆")</f>
        <v>0</v>
      </c>
      <c r="AT33" s="3">
        <f>COUNTIF(AT4:AT21,"☆")</f>
        <v>0</v>
      </c>
      <c r="AU33" s="3">
        <f>COUNTIF(AU4:AU21,"☆")</f>
        <v>0</v>
      </c>
      <c r="AV33" s="3">
        <f>COUNTIF(AV4:AV21,"☆")</f>
        <v>0</v>
      </c>
      <c r="AW33" s="3">
        <f>COUNTIF(AW4:AW21,"☆")</f>
        <v>0</v>
      </c>
      <c r="AX33" s="3">
        <f>COUNTIF(AX4:AX21,"☆")</f>
        <v>0</v>
      </c>
      <c r="AY33" s="3">
        <f>COUNTIF(AY4:AY21,"☆")</f>
        <v>0</v>
      </c>
      <c r="AZ33" s="3">
        <f>COUNTIF(AZ4:AZ21,"☆")</f>
        <v>0</v>
      </c>
      <c r="BA33" s="3">
        <f>COUNTIF(BA4:BA21,"☆")</f>
        <v>0</v>
      </c>
      <c r="BB33" s="3">
        <f>COUNTIF(BB4:BB21,"☆")</f>
        <v>0</v>
      </c>
      <c r="BC33" s="3">
        <f>COUNTIF(BC4:BC21,"☆")</f>
        <v>0</v>
      </c>
      <c r="BD33" s="3">
        <f>COUNTIF(BD4:BD21,"☆")</f>
        <v>0</v>
      </c>
      <c r="BE33" s="3">
        <f>COUNTIF(BE4:BE21,"☆")</f>
        <v>0</v>
      </c>
      <c r="BF33" s="3">
        <f>COUNTIF(BF4:BF21,"☆")</f>
        <v>0</v>
      </c>
      <c r="BG33" s="3">
        <f>COUNTIF(BG4:BG21,"☆")</f>
        <v>0</v>
      </c>
      <c r="BH33" s="3">
        <f>COUNTIF(BH4:BH21,"☆")</f>
        <v>0</v>
      </c>
      <c r="BI33" s="3">
        <f>COUNTIF(BI4:BI21,"☆")</f>
        <v>0</v>
      </c>
      <c r="BJ33" s="3">
        <f>COUNTIF(BJ4:BJ21,"☆")</f>
        <v>0</v>
      </c>
      <c r="BK33" s="3">
        <f>COUNTIF(BK4:BK21,"☆")</f>
        <v>0</v>
      </c>
      <c r="BL33" s="3">
        <f>COUNTIF(BL4:BL21,"☆")</f>
        <v>0</v>
      </c>
      <c r="BM33" s="3">
        <f>COUNTIF(BM4:BM21,"☆")</f>
        <v>0</v>
      </c>
      <c r="BN33" s="3">
        <f>COUNTIF(BN4:BN21,"☆")</f>
        <v>0</v>
      </c>
      <c r="BO33" s="3">
        <f>COUNTIF(BO4:BO21,"☆")</f>
        <v>0</v>
      </c>
      <c r="BP33" s="3">
        <f>COUNTIF(BP4:BP21,"☆")</f>
        <v>0</v>
      </c>
      <c r="BQ33" s="3">
        <f>COUNTIF(BQ4:BQ21,"☆")</f>
        <v>0</v>
      </c>
      <c r="BR33" s="3">
        <f>COUNTIF(BR4:BR21,"☆")</f>
        <v>0</v>
      </c>
      <c r="BS33" s="3">
        <f>COUNTIF(BS4:BS21,"☆")</f>
        <v>0</v>
      </c>
      <c r="BT33" s="3">
        <f>COUNTIF(BT4:BT21,"☆")</f>
        <v>0</v>
      </c>
      <c r="BU33" s="3">
        <f>COUNTIF(BU4:BU21,"☆")</f>
        <v>0</v>
      </c>
      <c r="BV33" s="3">
        <f>COUNTIF(BV4:BV21,"☆")</f>
        <v>0</v>
      </c>
      <c r="BW33" s="3">
        <f>COUNTIF(BW4:BW21,"☆")</f>
        <v>0</v>
      </c>
      <c r="BX33" s="3">
        <f>COUNTIF(BX4:BX21,"☆")</f>
        <v>0</v>
      </c>
      <c r="BY33" s="3">
        <f>COUNTIF(BY4:BY21,"☆")</f>
        <v>0</v>
      </c>
      <c r="BZ33" s="3">
        <f>COUNTIF(BZ4:BZ21,"☆")</f>
        <v>0</v>
      </c>
      <c r="CA33" s="3">
        <f>COUNTIF(CA4:CA21,"☆")</f>
        <v>0</v>
      </c>
      <c r="CB33" s="3">
        <f>COUNTIF(CB4:CB21,"☆")</f>
        <v>0</v>
      </c>
      <c r="CC33" s="3">
        <f>COUNTIF(CC4:CC21,"☆")</f>
        <v>0</v>
      </c>
      <c r="CD33" s="3">
        <f>COUNTIF(CD4:CD21,"☆")</f>
        <v>0</v>
      </c>
      <c r="CE33" s="3">
        <f>COUNTIF(CE4:CE21,"☆")</f>
        <v>0</v>
      </c>
      <c r="CF33" s="3">
        <f>COUNTIF(CF4:CF21,"☆")</f>
        <v>0</v>
      </c>
      <c r="CG33" s="3">
        <f>COUNTIF(CG4:CG21,"☆")</f>
        <v>0</v>
      </c>
      <c r="CH33" s="3">
        <f>COUNTIF(CH4:CH21,"☆")</f>
        <v>0</v>
      </c>
      <c r="CI33" s="3">
        <f>COUNTIF(CI4:CI21,"☆")</f>
        <v>0</v>
      </c>
      <c r="CJ33" s="3">
        <f>COUNTIF(CJ4:CJ21,"☆")</f>
        <v>0</v>
      </c>
      <c r="CK33" s="3">
        <f>COUNTIF(CK4:CK21,"☆")</f>
        <v>0</v>
      </c>
      <c r="CL33" s="3">
        <f>COUNTIF(CL4:CL21,"☆")</f>
        <v>0</v>
      </c>
      <c r="CM33" s="3">
        <f>COUNTIF(CM4:CM21,"☆")</f>
        <v>0</v>
      </c>
      <c r="CN33" s="3">
        <f>COUNTIF(CN4:CN21,"☆")</f>
        <v>0</v>
      </c>
      <c r="CO33" s="3">
        <f>COUNTIF(CO4:CO21,"☆")</f>
        <v>0</v>
      </c>
      <c r="CP33" s="3">
        <f>COUNTIF(CP4:CP21,"☆")</f>
        <v>0</v>
      </c>
      <c r="CQ33" s="3">
        <f>COUNTIF(CQ4:CQ21,"☆")</f>
        <v>0</v>
      </c>
      <c r="CR33" s="3">
        <f>COUNTIF(CR4:CR21,"☆")</f>
        <v>0</v>
      </c>
      <c r="CS33" s="3">
        <f>COUNTIF(CS4:CS21,"☆")</f>
        <v>0</v>
      </c>
      <c r="CT33" s="3">
        <f>COUNTIF(CT4:CT21,"☆")</f>
        <v>0</v>
      </c>
      <c r="CU33" s="3">
        <f>COUNTIF(CU4:CU21,"☆")</f>
        <v>0</v>
      </c>
      <c r="CV33" s="3">
        <f>COUNTIF(CV4:CV21,"☆")</f>
        <v>0</v>
      </c>
      <c r="CW33" s="3">
        <f>COUNTIF(CW4:CW21,"☆")</f>
        <v>0</v>
      </c>
      <c r="CX33" s="3">
        <f>COUNTIF(CX4:CX21,"☆")</f>
        <v>0</v>
      </c>
      <c r="CY33" s="3">
        <f>COUNTIF(CY4:CY21,"☆")</f>
        <v>0</v>
      </c>
      <c r="CZ33" s="3">
        <f>COUNTIF(CZ4:CZ21,"☆")</f>
        <v>0</v>
      </c>
      <c r="DA33" s="3">
        <f>COUNTIF(DA4:DA21,"☆")</f>
        <v>0</v>
      </c>
      <c r="DB33" s="3">
        <f>COUNTIF(DB4:DB21,"☆")</f>
        <v>0</v>
      </c>
      <c r="DC33" s="3">
        <f>COUNTIF(DC4:DC21,"☆")</f>
        <v>0</v>
      </c>
      <c r="DD33" s="3">
        <f>COUNTIF(DD4:DD21,"☆")</f>
        <v>0</v>
      </c>
      <c r="DE33" s="3">
        <f>COUNTIF(DE4:DE21,"☆")</f>
        <v>0</v>
      </c>
      <c r="DF33" s="3">
        <f>COUNTIF(DF4:DF21,"☆")</f>
        <v>0</v>
      </c>
      <c r="DG33" s="3">
        <f>COUNTIF(DG4:DG21,"☆")</f>
        <v>0</v>
      </c>
      <c r="DH33" s="3">
        <f>COUNTIF(DH4:DH21,"☆")</f>
        <v>0</v>
      </c>
      <c r="DI33" s="3">
        <f>COUNTIF(DI4:DI21,"☆")</f>
        <v>0</v>
      </c>
      <c r="DJ33" s="3">
        <f>COUNTIF(DJ4:DJ21,"☆")</f>
        <v>0</v>
      </c>
      <c r="DK33" s="3">
        <f>COUNTIF(DK4:DK21,"☆")</f>
        <v>0</v>
      </c>
      <c r="DL33" s="3">
        <f>COUNTIF(DL4:DL21,"☆")</f>
        <v>0</v>
      </c>
      <c r="DM33" s="3">
        <f>COUNTIF(DM4:DM21,"☆")</f>
        <v>0</v>
      </c>
      <c r="DN33" s="3">
        <f>COUNTIF(DN4:DN21,"☆")</f>
        <v>0</v>
      </c>
      <c r="DO33" s="3">
        <f>COUNTIF(DO4:DO21,"☆")</f>
        <v>0</v>
      </c>
      <c r="DP33" s="3">
        <f>COUNTIF(DP4:DP21,"☆")</f>
        <v>0</v>
      </c>
      <c r="DQ33" s="3">
        <f>COUNTIF(DQ4:DQ21,"☆")</f>
        <v>0</v>
      </c>
      <c r="DR33" s="3">
        <f>COUNTIF(DR4:DR21,"☆")</f>
        <v>0</v>
      </c>
      <c r="DS33" s="3">
        <f>COUNTIF(DS4:DS21,"☆")</f>
        <v>0</v>
      </c>
      <c r="DT33" s="3">
        <f>COUNTIF(DT4:DT21,"☆")</f>
        <v>0</v>
      </c>
      <c r="DU33" s="3">
        <f>COUNTIF(DU4:DU21,"☆")</f>
        <v>0</v>
      </c>
      <c r="DV33" s="3">
        <f>COUNTIF(DV4:DV21,"☆")</f>
        <v>0</v>
      </c>
      <c r="DW33" s="3">
        <f>COUNTIF(DW4:DW21,"☆")</f>
        <v>0</v>
      </c>
      <c r="DX33" s="3">
        <f>COUNTIF(DX4:DX21,"☆")</f>
        <v>0</v>
      </c>
      <c r="DY33" s="3">
        <f>COUNTIF(DY4:DY21,"☆")</f>
        <v>0</v>
      </c>
      <c r="DZ33" s="3">
        <f>COUNTIF(DZ4:DZ21,"☆")</f>
        <v>0</v>
      </c>
      <c r="EA33" s="3">
        <f>COUNTIF(EA4:EA21,"☆")</f>
        <v>0</v>
      </c>
      <c r="EB33" s="3">
        <f>COUNTIF(EB4:EB21,"☆")</f>
        <v>0</v>
      </c>
      <c r="EC33" s="3">
        <f>COUNTIF(EC4:EC21,"★")</f>
        <v>0</v>
      </c>
      <c r="ED33" s="4">
        <f>SUM(J33:EC33)</f>
        <v>0</v>
      </c>
    </row>
    <row r="34" spans="1:134" ht="60" customHeight="1">
      <c r="A34" s="14" t="s">
        <v>94</v>
      </c>
      <c r="B34" s="15"/>
      <c r="C34" s="10"/>
      <c r="D34" s="3"/>
      <c r="E34" s="3"/>
      <c r="F34" s="3"/>
      <c r="G34" s="3"/>
      <c r="H34" s="3"/>
      <c r="I34" s="3"/>
      <c r="J34" s="3">
        <f>COUNTIF(J5:J22,"★")</f>
        <v>10</v>
      </c>
      <c r="K34" s="3">
        <f>COUNTIF(K5:K22,"★")</f>
        <v>10</v>
      </c>
      <c r="L34" s="3">
        <f>COUNTIF(L5:L22,"★")</f>
        <v>10</v>
      </c>
      <c r="M34" s="3">
        <f>COUNTIF(M5:M22,"★")</f>
        <v>10</v>
      </c>
      <c r="N34" s="3">
        <f>COUNTIF(N5:N22,"★")</f>
        <v>10</v>
      </c>
      <c r="O34" s="3">
        <f>COUNTIF(O5:O22,"★")</f>
        <v>10</v>
      </c>
      <c r="P34" s="3">
        <f>COUNTIF(P5:P22,"★")</f>
        <v>10</v>
      </c>
      <c r="Q34" s="3">
        <f>COUNTIF(Q5:Q22,"★")</f>
        <v>10</v>
      </c>
      <c r="R34" s="3">
        <f>COUNTIF(R5:R22,"★")</f>
        <v>10</v>
      </c>
      <c r="S34" s="3">
        <f>COUNTIF(S5:S22,"★")</f>
        <v>10</v>
      </c>
      <c r="T34" s="3">
        <f>COUNTIF(T5:T22,"★")</f>
        <v>10</v>
      </c>
      <c r="U34" s="3">
        <f>COUNTIF(U5:U22,"★")</f>
        <v>10</v>
      </c>
      <c r="V34" s="3">
        <f>COUNTIF(V5:V22,"★")</f>
        <v>10</v>
      </c>
      <c r="W34" s="3">
        <f>COUNTIF(W5:W22,"★")</f>
        <v>10</v>
      </c>
      <c r="X34" s="3">
        <f>COUNTIF(X5:X22,"★")</f>
        <v>10</v>
      </c>
      <c r="Y34" s="3">
        <f>COUNTIF(Y5:Y22,"★")</f>
        <v>10</v>
      </c>
      <c r="Z34" s="3">
        <f>COUNTIF(Z5:Z22,"★")</f>
        <v>10</v>
      </c>
      <c r="AA34" s="3">
        <f>COUNTIF(AA5:AA22,"★")</f>
        <v>10</v>
      </c>
      <c r="AB34" s="3">
        <f>COUNTIF(AB5:AB22,"★")</f>
        <v>10</v>
      </c>
      <c r="AC34" s="3">
        <f>COUNTIF(AC5:AC22,"★")</f>
        <v>10</v>
      </c>
      <c r="AD34" s="3">
        <f>COUNTIF(AD5:AD22,"★")</f>
        <v>10</v>
      </c>
      <c r="AE34" s="3">
        <f>COUNTIF(AE5:AE22,"★")</f>
        <v>10</v>
      </c>
      <c r="AF34" s="3">
        <f>COUNTIF(AF5:AF22,"★")</f>
        <v>10</v>
      </c>
      <c r="AG34" s="3">
        <f>COUNTIF(AG5:AG22,"★")</f>
        <v>10</v>
      </c>
      <c r="AH34" s="3">
        <f>COUNTIF(AH5:AH22,"★")</f>
        <v>10</v>
      </c>
      <c r="AI34" s="3">
        <f>COUNTIF(AI5:AI22,"★")</f>
        <v>10</v>
      </c>
      <c r="AJ34" s="3">
        <f>COUNTIF(AJ5:AJ22,"★")</f>
        <v>10</v>
      </c>
      <c r="AK34" s="3">
        <f>COUNTIF(AK5:AK22,"★")</f>
        <v>10</v>
      </c>
      <c r="AL34" s="3">
        <f>COUNTIF(AL5:AL22,"★")</f>
        <v>10</v>
      </c>
      <c r="AM34" s="3">
        <f>COUNTIF(AM5:AM22,"★")</f>
        <v>10</v>
      </c>
      <c r="AN34" s="3">
        <f>COUNTIF(AN5:AN22,"★")</f>
        <v>10</v>
      </c>
      <c r="AO34" s="3">
        <f>COUNTIF(AO5:AO22,"★")</f>
        <v>6</v>
      </c>
      <c r="AP34" s="3">
        <f>COUNTIF(AP5:AP22,"★")</f>
        <v>6</v>
      </c>
      <c r="AQ34" s="3">
        <f>COUNTIF(AQ5:AQ22,"★")</f>
        <v>6</v>
      </c>
      <c r="AR34" s="3">
        <f>COUNTIF(AR5:AR22,"★")</f>
        <v>6</v>
      </c>
      <c r="AS34" s="3">
        <f>COUNTIF(AS5:AS22,"★")</f>
        <v>6</v>
      </c>
      <c r="AT34" s="3">
        <f>COUNTIF(AT5:AT22,"★")</f>
        <v>6</v>
      </c>
      <c r="AU34" s="3">
        <f>COUNTIF(AU5:AU22,"★")</f>
        <v>6</v>
      </c>
      <c r="AV34" s="3">
        <f>COUNTIF(AV5:AV22,"★")</f>
        <v>6</v>
      </c>
      <c r="AW34" s="3">
        <f>COUNTIF(AW5:AW22,"★")</f>
        <v>6</v>
      </c>
      <c r="AX34" s="3">
        <f>COUNTIF(AX5:AX22,"★")</f>
        <v>6</v>
      </c>
      <c r="AY34" s="3">
        <f>COUNTIF(AY5:AY22,"★")</f>
        <v>6</v>
      </c>
      <c r="AZ34" s="3">
        <f>COUNTIF(AZ5:AZ22,"★")</f>
        <v>6</v>
      </c>
      <c r="BA34" s="3">
        <f>COUNTIF(BA5:BA22,"★")</f>
        <v>6</v>
      </c>
      <c r="BB34" s="3">
        <f>COUNTIF(BB5:BB22,"★")</f>
        <v>6</v>
      </c>
      <c r="BC34" s="3">
        <f>COUNTIF(BC5:BC22,"★")</f>
        <v>6</v>
      </c>
      <c r="BD34" s="3">
        <f>COUNTIF(BD5:BD22,"★")</f>
        <v>6</v>
      </c>
      <c r="BE34" s="3">
        <f>COUNTIF(BE5:BE22,"★")</f>
        <v>6</v>
      </c>
      <c r="BF34" s="3">
        <f>COUNTIF(BF5:BF22,"★")</f>
        <v>6</v>
      </c>
      <c r="BG34" s="3">
        <f>COUNTIF(BG5:BG22,"★")</f>
        <v>6</v>
      </c>
      <c r="BH34" s="3">
        <f>COUNTIF(BH5:BH22,"★")</f>
        <v>6</v>
      </c>
      <c r="BI34" s="3">
        <f>COUNTIF(BI5:BI22,"★")</f>
        <v>6</v>
      </c>
      <c r="BJ34" s="3">
        <f>COUNTIF(BJ5:BJ22,"★")</f>
        <v>6</v>
      </c>
      <c r="BK34" s="3">
        <f>COUNTIF(BK5:BK22,"★")</f>
        <v>6</v>
      </c>
      <c r="BL34" s="3">
        <f>COUNTIF(BL5:BL22,"★")</f>
        <v>6</v>
      </c>
      <c r="BM34" s="3">
        <f>COUNTIF(BM5:BM22,"★")</f>
        <v>6</v>
      </c>
      <c r="BN34" s="3">
        <f>COUNTIF(BN5:BN22,"★")</f>
        <v>6</v>
      </c>
      <c r="BO34" s="3">
        <f>COUNTIF(BO5:BO22,"★")</f>
        <v>6</v>
      </c>
      <c r="BP34" s="3">
        <f>COUNTIF(BP5:BP22,"★")</f>
        <v>6</v>
      </c>
      <c r="BQ34" s="3">
        <f>COUNTIF(BQ5:BQ22,"★")</f>
        <v>6</v>
      </c>
      <c r="BR34" s="3">
        <f>COUNTIF(BR5:BR22,"★")</f>
        <v>6</v>
      </c>
      <c r="BS34" s="3">
        <f>COUNTIF(BS5:BS22,"★")</f>
        <v>6</v>
      </c>
      <c r="BT34" s="3">
        <f>COUNTIF(BT5:BT22,"★")</f>
        <v>6</v>
      </c>
      <c r="BU34" s="3">
        <f>COUNTIF(BU5:BU22,"★")</f>
        <v>6</v>
      </c>
      <c r="BV34" s="3">
        <f>COUNTIF(BV5:BV22,"★")</f>
        <v>6</v>
      </c>
      <c r="BW34" s="3">
        <f>COUNTIF(BW5:BW22,"★")</f>
        <v>6</v>
      </c>
      <c r="BX34" s="3">
        <f>COUNTIF(BX5:BX22,"★")</f>
        <v>6</v>
      </c>
      <c r="BY34" s="3">
        <f>COUNTIF(BY5:BY22,"★")</f>
        <v>6</v>
      </c>
      <c r="BZ34" s="3">
        <f>COUNTIF(BZ5:BZ22,"★")</f>
        <v>11</v>
      </c>
      <c r="CA34" s="3">
        <f>COUNTIF(CA5:CA22,"★")</f>
        <v>11</v>
      </c>
      <c r="CB34" s="3">
        <f>COUNTIF(CB5:CB22,"★")</f>
        <v>11</v>
      </c>
      <c r="CC34" s="3">
        <f>COUNTIF(CC5:CC22,"★")</f>
        <v>11</v>
      </c>
      <c r="CD34" s="3">
        <f>COUNTIF(CD5:CD22,"★")</f>
        <v>11</v>
      </c>
      <c r="CE34" s="3">
        <f>COUNTIF(CE5:CE22,"★")</f>
        <v>11</v>
      </c>
      <c r="CF34" s="3">
        <f>COUNTIF(CF5:CF22,"★")</f>
        <v>11</v>
      </c>
      <c r="CG34" s="3">
        <f>COUNTIF(CG5:CG22,"★")</f>
        <v>11</v>
      </c>
      <c r="CH34" s="3">
        <f>COUNTIF(CH5:CH22,"★")</f>
        <v>11</v>
      </c>
      <c r="CI34" s="3">
        <f>COUNTIF(CI5:CI22,"★")</f>
        <v>11</v>
      </c>
      <c r="CJ34" s="3">
        <f>COUNTIF(CJ5:CJ22,"★")</f>
        <v>11</v>
      </c>
      <c r="CK34" s="3">
        <f>COUNTIF(CK5:CK22,"★")</f>
        <v>11</v>
      </c>
      <c r="CL34" s="3">
        <f>COUNTIF(CL5:CL22,"★")</f>
        <v>11</v>
      </c>
      <c r="CM34" s="3">
        <f>COUNTIF(CM5:CM22,"★")</f>
        <v>11</v>
      </c>
      <c r="CN34" s="3">
        <f>COUNTIF(CN5:CN22,"★")</f>
        <v>11</v>
      </c>
      <c r="CO34" s="3">
        <f>훈련등록!CT37</f>
        <v>0</v>
      </c>
      <c r="CP34" s="3">
        <f>COUNTIF(CP5:CP22,"★")</f>
        <v>11</v>
      </c>
      <c r="CQ34" s="3">
        <f>COUNTIF(CQ5:CQ22,"★")</f>
        <v>11</v>
      </c>
      <c r="CR34" s="3">
        <f>COUNTIF(CR5:CR22,"★")</f>
        <v>11</v>
      </c>
      <c r="CS34" s="3">
        <f>COUNTIF(CS5:CS22,"★")</f>
        <v>11</v>
      </c>
      <c r="CT34" s="3">
        <f>COUNTIF(CT5:CT22,"★")</f>
        <v>11</v>
      </c>
      <c r="CU34" s="3">
        <f>COUNTIF(CU5:CU22,"★")</f>
        <v>11</v>
      </c>
      <c r="CV34" s="3">
        <f>COUNTIF(CV5:CV22,"★")</f>
        <v>11</v>
      </c>
      <c r="CW34" s="3">
        <f>COUNTIF(CW5:CW22,"★")</f>
        <v>11</v>
      </c>
      <c r="CX34" s="3">
        <f>COUNTIF(CX5:CX22,"★")</f>
        <v>11</v>
      </c>
      <c r="CY34" s="3">
        <f>COUNTIF(CY5:CY22,"★")</f>
        <v>11</v>
      </c>
      <c r="CZ34" s="3">
        <f>COUNTIF(CZ5:CZ22,"★")</f>
        <v>11</v>
      </c>
      <c r="DA34" s="3">
        <f>COUNTIF(DA5:DA22,"★")</f>
        <v>11</v>
      </c>
      <c r="DB34" s="3">
        <f>COUNTIF(DB5:DB22,"★")</f>
        <v>11</v>
      </c>
      <c r="DC34" s="3">
        <f>COUNTIF(DC5:DC22,"★")</f>
        <v>11</v>
      </c>
      <c r="DD34" s="3">
        <f>COUNTIF(DD5:DD22,"★")</f>
        <v>11</v>
      </c>
      <c r="DE34" s="3">
        <f>COUNTIF(DE5:DE22,"★")</f>
        <v>11</v>
      </c>
      <c r="DF34" s="3">
        <f>COUNTIF(DF5:DF22,"★")</f>
        <v>11</v>
      </c>
      <c r="DG34" s="3">
        <f>COUNTIF(DG5:DG22,"★")</f>
        <v>11</v>
      </c>
      <c r="DH34" s="3">
        <f>COUNTIF(DH5:DH22,"★")</f>
        <v>11</v>
      </c>
      <c r="DI34" s="3">
        <f>COUNTIF(DI5:DI22,"★")</f>
        <v>11</v>
      </c>
      <c r="DJ34" s="3">
        <f>COUNTIF(DJ5:DJ22,"★")</f>
        <v>11</v>
      </c>
      <c r="DK34" s="3">
        <f>COUNTIF(DK5:DK22,"★")</f>
        <v>11</v>
      </c>
      <c r="DL34" s="3">
        <f>COUNTIF(DL5:DL22,"★")</f>
        <v>11</v>
      </c>
      <c r="DM34" s="3">
        <f>COUNTIF(DM5:DM22,"★")</f>
        <v>4</v>
      </c>
      <c r="DN34" s="3">
        <f>COUNTIF(DN5:DN22,"★")</f>
        <v>4</v>
      </c>
      <c r="DO34" s="3">
        <f>COUNTIF(DO5:DO22,"★")</f>
        <v>4</v>
      </c>
      <c r="DP34" s="3">
        <f>COUNTIF(DP5:DP22,"★")</f>
        <v>4</v>
      </c>
      <c r="DQ34" s="3">
        <f>COUNTIF(DQ5:DQ22,"★")</f>
        <v>0</v>
      </c>
      <c r="DR34" s="3">
        <f>COUNTIF(DR5:DR22,"★")</f>
        <v>0</v>
      </c>
      <c r="DS34" s="3">
        <f>COUNTIF(DS5:DS22,"★")</f>
        <v>0</v>
      </c>
      <c r="DT34" s="3">
        <f>COUNTIF(DT5:DT22,"★")</f>
        <v>0</v>
      </c>
      <c r="DU34" s="3">
        <f>COUNTIF(DU5:DU22,"★")</f>
        <v>0</v>
      </c>
      <c r="DV34" s="3">
        <f>COUNTIF(DV5:DV22,"★")</f>
        <v>0</v>
      </c>
      <c r="DW34" s="3">
        <f>COUNTIF(DW5:DW22,"★")</f>
        <v>0</v>
      </c>
      <c r="DX34" s="3">
        <f>COUNTIF(DX5:DX22,"★")</f>
        <v>0</v>
      </c>
      <c r="DY34" s="3">
        <f>COUNTIF(DY5:DY22,"★")</f>
        <v>0</v>
      </c>
      <c r="DZ34" s="3">
        <f>COUNTIF(DZ5:DZ22,"★")</f>
        <v>0</v>
      </c>
      <c r="EA34" s="3">
        <f>COUNTIF(EA5:EA22,"★")</f>
        <v>0</v>
      </c>
      <c r="EB34" s="3">
        <f>COUNTIF(EB5:EB22,"★")</f>
        <v>0</v>
      </c>
      <c r="EC34" s="3">
        <f>COUNTIF(EC5:EC22,"★")</f>
        <v>0</v>
      </c>
      <c r="ED34" s="4">
        <f t="shared" si="3"/>
        <v>966</v>
      </c>
    </row>
    <row r="35" spans="1:134" ht="39.75" customHeight="1">
      <c r="A35" s="13" t="s">
        <v>99</v>
      </c>
      <c r="B35" s="13"/>
      <c r="C35" s="13"/>
      <c r="D35" s="3"/>
      <c r="E35" s="3"/>
      <c r="F35" s="3"/>
      <c r="G35" s="3"/>
      <c r="H35" s="3"/>
      <c r="I35" s="3"/>
      <c r="J35" s="3">
        <f>J32+J34</f>
        <v>10</v>
      </c>
      <c r="K35" s="3">
        <f>K32+K34</f>
        <v>10</v>
      </c>
      <c r="L35" s="3">
        <f>L32+L34</f>
        <v>10</v>
      </c>
      <c r="M35" s="3">
        <f>M32+M34</f>
        <v>10</v>
      </c>
      <c r="N35" s="3">
        <f>N32+N34</f>
        <v>10</v>
      </c>
      <c r="O35" s="3">
        <f>O32+O34</f>
        <v>10</v>
      </c>
      <c r="P35" s="3">
        <f>P32+P34</f>
        <v>10</v>
      </c>
      <c r="Q35" s="3">
        <f>Q32+Q34</f>
        <v>10</v>
      </c>
      <c r="R35" s="3">
        <f>R32+R34</f>
        <v>10</v>
      </c>
      <c r="S35" s="3">
        <f>S32+S34</f>
        <v>10</v>
      </c>
      <c r="T35" s="3">
        <f>T32+T34</f>
        <v>10</v>
      </c>
      <c r="U35" s="3">
        <f>U32+U34</f>
        <v>10</v>
      </c>
      <c r="V35" s="3">
        <f>V32+V34</f>
        <v>10</v>
      </c>
      <c r="W35" s="3">
        <f>W32+W34</f>
        <v>10</v>
      </c>
      <c r="X35" s="3">
        <f>X32+X34</f>
        <v>10</v>
      </c>
      <c r="Y35" s="3">
        <f>Y32+Y34</f>
        <v>10</v>
      </c>
      <c r="Z35" s="3">
        <f>Z32+Z34</f>
        <v>10</v>
      </c>
      <c r="AA35" s="3">
        <f>AA32+AA34</f>
        <v>10</v>
      </c>
      <c r="AB35" s="3">
        <f>AB32+AB34</f>
        <v>10</v>
      </c>
      <c r="AC35" s="3">
        <f>AC32+AC34</f>
        <v>10</v>
      </c>
      <c r="AD35" s="3">
        <f>AD32+AD34</f>
        <v>10</v>
      </c>
      <c r="AE35" s="3">
        <f>AE32+AE34</f>
        <v>10</v>
      </c>
      <c r="AF35" s="3">
        <f>AF32+AF34</f>
        <v>10</v>
      </c>
      <c r="AG35" s="3">
        <f>AG32+AG34</f>
        <v>10</v>
      </c>
      <c r="AH35" s="3">
        <f>AH32+AH34</f>
        <v>10</v>
      </c>
      <c r="AI35" s="3">
        <f>AI32+AI34</f>
        <v>10</v>
      </c>
      <c r="AJ35" s="3">
        <f>AJ32+AJ34</f>
        <v>10</v>
      </c>
      <c r="AK35" s="3">
        <f>AK32+AK34</f>
        <v>10</v>
      </c>
      <c r="AL35" s="3">
        <f>AL32+AL34</f>
        <v>10</v>
      </c>
      <c r="AM35" s="3">
        <f>AM32+AM34</f>
        <v>10</v>
      </c>
      <c r="AN35" s="3">
        <f>AN32+AN34</f>
        <v>10</v>
      </c>
      <c r="AO35" s="3">
        <f>AO32+AO34</f>
        <v>21</v>
      </c>
      <c r="AP35" s="3">
        <f>AP32+AP34</f>
        <v>21</v>
      </c>
      <c r="AQ35" s="3">
        <f>AQ32+AQ34</f>
        <v>21</v>
      </c>
      <c r="AR35" s="3">
        <f>AR32+AR34</f>
        <v>21</v>
      </c>
      <c r="AS35" s="3">
        <f>AS32+AS34</f>
        <v>21</v>
      </c>
      <c r="AT35" s="3">
        <f>AT32+AT34</f>
        <v>21</v>
      </c>
      <c r="AU35" s="3">
        <f>AU32+AU34</f>
        <v>21</v>
      </c>
      <c r="AV35" s="3">
        <f>AV32+AV34</f>
        <v>21</v>
      </c>
      <c r="AW35" s="3">
        <f>AW32+AW34</f>
        <v>21</v>
      </c>
      <c r="AX35" s="3">
        <f>AX32+AX34</f>
        <v>21</v>
      </c>
      <c r="AY35" s="3">
        <f>AY32+AY34</f>
        <v>21</v>
      </c>
      <c r="AZ35" s="3">
        <f>AZ32+AZ34</f>
        <v>6</v>
      </c>
      <c r="BA35" s="3">
        <f>BA32+BA34</f>
        <v>6</v>
      </c>
      <c r="BB35" s="3">
        <f>BB32+BB34</f>
        <v>6</v>
      </c>
      <c r="BC35" s="3">
        <f>BC32+BC34</f>
        <v>6</v>
      </c>
      <c r="BD35" s="3">
        <f>BD32+BD34</f>
        <v>6</v>
      </c>
      <c r="BE35" s="3">
        <f>BE32+BE34</f>
        <v>21</v>
      </c>
      <c r="BF35" s="3">
        <f>BF32+BF34</f>
        <v>21</v>
      </c>
      <c r="BG35" s="3">
        <f>BG32+BG34</f>
        <v>21</v>
      </c>
      <c r="BH35" s="3">
        <f>BH32+BH34</f>
        <v>21</v>
      </c>
      <c r="BI35" s="3">
        <f>BI32+BI34</f>
        <v>21</v>
      </c>
      <c r="BJ35" s="3">
        <f>BJ32+BJ34</f>
        <v>21</v>
      </c>
      <c r="BK35" s="3">
        <f>BK32+BK34</f>
        <v>21</v>
      </c>
      <c r="BL35" s="3">
        <f>BL32+BL34</f>
        <v>21</v>
      </c>
      <c r="BM35" s="3">
        <f>BM32+BM34</f>
        <v>21</v>
      </c>
      <c r="BN35" s="3">
        <f>BN32+BN34</f>
        <v>21</v>
      </c>
      <c r="BO35" s="3">
        <f>BO32+BO34</f>
        <v>21</v>
      </c>
      <c r="BP35" s="3">
        <f>BP32+BP34</f>
        <v>21</v>
      </c>
      <c r="BQ35" s="3">
        <f>BQ32+BQ34</f>
        <v>21</v>
      </c>
      <c r="BR35" s="3">
        <f>BR32+BR34</f>
        <v>21</v>
      </c>
      <c r="BS35" s="3">
        <f>BS32+BS34</f>
        <v>21</v>
      </c>
      <c r="BT35" s="3">
        <f>BT32+BT34</f>
        <v>21</v>
      </c>
      <c r="BU35" s="3">
        <f>BU32+BU34</f>
        <v>21</v>
      </c>
      <c r="BV35" s="3">
        <f>BV32+BV34</f>
        <v>21</v>
      </c>
      <c r="BW35" s="3">
        <f>BW32+BW34</f>
        <v>6</v>
      </c>
      <c r="BX35" s="3">
        <f>BX32+BX34</f>
        <v>6</v>
      </c>
      <c r="BY35" s="3">
        <f>BY32+BY34</f>
        <v>6</v>
      </c>
      <c r="BZ35" s="3">
        <f>BZ32+BZ34</f>
        <v>11</v>
      </c>
      <c r="CA35" s="3">
        <f>CA32+CA34</f>
        <v>11</v>
      </c>
      <c r="CB35" s="3">
        <f>CB32+CB34</f>
        <v>11</v>
      </c>
      <c r="CC35" s="3">
        <f>CC32+CC34</f>
        <v>11</v>
      </c>
      <c r="CD35" s="3">
        <f>CD32+CD34</f>
        <v>11</v>
      </c>
      <c r="CE35" s="3">
        <f>CE32+CE34</f>
        <v>11</v>
      </c>
      <c r="CF35" s="3">
        <f>CF32+CF34</f>
        <v>11</v>
      </c>
      <c r="CG35" s="3">
        <f>CG32+CG34</f>
        <v>21</v>
      </c>
      <c r="CH35" s="3">
        <f>CH32+CH34</f>
        <v>21</v>
      </c>
      <c r="CI35" s="3">
        <f>CI32+CI34</f>
        <v>21</v>
      </c>
      <c r="CJ35" s="3">
        <f>CJ32+CJ34</f>
        <v>21</v>
      </c>
      <c r="CK35" s="3">
        <f>CK32+CK34</f>
        <v>21</v>
      </c>
      <c r="CL35" s="3">
        <f>CL32+CL34</f>
        <v>21</v>
      </c>
      <c r="CM35" s="3">
        <f>CM32+CM34</f>
        <v>21</v>
      </c>
      <c r="CN35" s="3">
        <f>CN32+CN34</f>
        <v>21</v>
      </c>
      <c r="CO35" s="3">
        <f>CO32+CO34</f>
        <v>10</v>
      </c>
      <c r="CP35" s="3">
        <f>CP32+CP34</f>
        <v>21</v>
      </c>
      <c r="CQ35" s="3">
        <f>CQ32+CQ34</f>
        <v>21</v>
      </c>
      <c r="CR35" s="3">
        <f>CR32+CR34</f>
        <v>21</v>
      </c>
      <c r="CS35" s="3">
        <f>CS32+CS34</f>
        <v>21</v>
      </c>
      <c r="CT35" s="3">
        <f>CT32+CT34</f>
        <v>21</v>
      </c>
      <c r="CU35" s="3">
        <f>CU32+CU34</f>
        <v>21</v>
      </c>
      <c r="CV35" s="3">
        <f>CV32+CV34</f>
        <v>21</v>
      </c>
      <c r="CW35" s="3">
        <f>CW32+CW34</f>
        <v>21</v>
      </c>
      <c r="CX35" s="3">
        <f>CX32+CX34</f>
        <v>21</v>
      </c>
      <c r="CY35" s="3">
        <f>CY32+CY34</f>
        <v>21</v>
      </c>
      <c r="CZ35" s="3">
        <f>CZ32+CZ34</f>
        <v>21</v>
      </c>
      <c r="DA35" s="3">
        <f>DA32+DA34</f>
        <v>21</v>
      </c>
      <c r="DB35" s="3">
        <f>DB32+DB34</f>
        <v>21</v>
      </c>
      <c r="DC35" s="3">
        <f>DC32+DC34</f>
        <v>11</v>
      </c>
      <c r="DD35" s="3">
        <f>DD32+DD34</f>
        <v>11</v>
      </c>
      <c r="DE35" s="3">
        <f>DE32+DE34</f>
        <v>11</v>
      </c>
      <c r="DF35" s="3">
        <f>DF32+DF34</f>
        <v>11</v>
      </c>
      <c r="DG35" s="3">
        <f>DG32+DG34</f>
        <v>11</v>
      </c>
      <c r="DH35" s="3">
        <f>DH32+DH34</f>
        <v>11</v>
      </c>
      <c r="DI35" s="3">
        <f>DI32+DI34</f>
        <v>21</v>
      </c>
      <c r="DJ35" s="3">
        <f>DJ32+DJ34</f>
        <v>21</v>
      </c>
      <c r="DK35" s="3">
        <f>DK32+DK34</f>
        <v>21</v>
      </c>
      <c r="DL35" s="3">
        <f>DL32+DL34</f>
        <v>21</v>
      </c>
      <c r="DM35" s="3">
        <f>DM32+DM34</f>
        <v>21</v>
      </c>
      <c r="DN35" s="3">
        <f>DN32+DN34</f>
        <v>21</v>
      </c>
      <c r="DO35" s="3">
        <f>DO32+DO34</f>
        <v>21</v>
      </c>
      <c r="DP35" s="3">
        <f>DP32+DP34</f>
        <v>21</v>
      </c>
      <c r="DQ35" s="3">
        <f>DQ32+DQ34</f>
        <v>21</v>
      </c>
      <c r="DR35" s="3">
        <f>DR32+DR34</f>
        <v>21</v>
      </c>
      <c r="DS35" s="3">
        <f>DS32+DS34</f>
        <v>21</v>
      </c>
      <c r="DT35" s="3">
        <f>DT32+DT34</f>
        <v>21</v>
      </c>
      <c r="DU35" s="3">
        <f>DU32+DU34</f>
        <v>21</v>
      </c>
      <c r="DV35" s="3">
        <f>DV32+DV34</f>
        <v>21</v>
      </c>
      <c r="DW35" s="3">
        <f>DW32+DW34</f>
        <v>21</v>
      </c>
      <c r="DX35" s="3">
        <f>DX32+DX34</f>
        <v>21</v>
      </c>
      <c r="DY35" s="3">
        <f>DY32+DY34</f>
        <v>21</v>
      </c>
      <c r="DZ35" s="3">
        <f>DZ32+DZ34</f>
        <v>21</v>
      </c>
      <c r="EA35" s="3">
        <f>EA32+EA34</f>
        <v>21</v>
      </c>
      <c r="EB35" s="3">
        <f>EB32+EB34</f>
        <v>0</v>
      </c>
      <c r="EC35" s="3">
        <f>EC32+EC34</f>
        <v>0</v>
      </c>
      <c r="ED35" s="4">
        <f t="shared" si="3"/>
        <v>1960</v>
      </c>
    </row>
  </sheetData>
  <sheetProtection/>
  <mergeCells count="48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N3:Q3"/>
    <mergeCell ref="R3:U3"/>
    <mergeCell ref="V3:Y3"/>
    <mergeCell ref="Z3:AC3"/>
    <mergeCell ref="BV3:BY3"/>
    <mergeCell ref="AD3:AG3"/>
    <mergeCell ref="AH3:AK3"/>
    <mergeCell ref="AL3:AO3"/>
    <mergeCell ref="AP3:AS3"/>
    <mergeCell ref="AT3:AW3"/>
    <mergeCell ref="AX3:BA3"/>
    <mergeCell ref="CD3:CG3"/>
    <mergeCell ref="CH3:CK3"/>
    <mergeCell ref="CL3:CO3"/>
    <mergeCell ref="DV3:DY3"/>
    <mergeCell ref="DZ3:EC3"/>
    <mergeCell ref="BB3:BE3"/>
    <mergeCell ref="BF3:BI3"/>
    <mergeCell ref="BJ3:BM3"/>
    <mergeCell ref="BN3:BQ3"/>
    <mergeCell ref="BR3:BU3"/>
    <mergeCell ref="DR3:DU3"/>
    <mergeCell ref="A1:EC1"/>
    <mergeCell ref="A2:EC2"/>
    <mergeCell ref="CP3:CS3"/>
    <mergeCell ref="CT3:CW3"/>
    <mergeCell ref="CX3:DA3"/>
    <mergeCell ref="DB3:DE3"/>
    <mergeCell ref="DF3:DI3"/>
    <mergeCell ref="DJ3:DM3"/>
    <mergeCell ref="BZ3:CC3"/>
    <mergeCell ref="A33:B33"/>
    <mergeCell ref="A35:C35"/>
    <mergeCell ref="A34:B34"/>
    <mergeCell ref="ED3:ED4"/>
    <mergeCell ref="A28:B29"/>
    <mergeCell ref="A30:B32"/>
    <mergeCell ref="DN3:DQ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강태영</cp:lastModifiedBy>
  <cp:lastPrinted>2019-04-22T05:51:42Z</cp:lastPrinted>
  <dcterms:created xsi:type="dcterms:W3CDTF">2019-02-20T01:37:08Z</dcterms:created>
  <dcterms:modified xsi:type="dcterms:W3CDTF">2019-05-07T11:58:32Z</dcterms:modified>
  <cp:category/>
  <cp:version/>
  <cp:contentType/>
  <cp:contentStatus/>
</cp:coreProperties>
</file>